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8434B51E-BB76-4DA3-BCCB-C5CB9C8AE5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8　サービス担当者会議の日程調整（入力シート）" sheetId="1" r:id="rId1"/>
    <sheet name="様式8　サービス担当者会議の日程調整（記入例）" sheetId="7" r:id="rId2"/>
    <sheet name="居宅介護支援事業所" sheetId="4" r:id="rId3"/>
    <sheet name="サービス事業所（歯・薬　無）" sheetId="5" r:id="rId4"/>
  </sheets>
  <definedNames>
    <definedName name="_xlnm._FilterDatabase" localSheetId="3" hidden="1">'サービス事業所（歯・薬　無）'!$A$2:$H$303</definedName>
    <definedName name="_xlnm._FilterDatabase" localSheetId="2" hidden="1">居宅介護支援事業所!$A$3:$H$46</definedName>
    <definedName name="_xlnm.Print_Area" localSheetId="1">'様式8　サービス担当者会議の日程調整（記入例）'!$A$1:$K$48</definedName>
    <definedName name="_xlnm.Print_Area" localSheetId="0">'様式8　サービス担当者会議の日程調整（入力シート）'!$A$1:$K$48</definedName>
    <definedName name="R居宅介護支援・介護予防支援">#REF!</definedName>
    <definedName name="介護度">#REF!</definedName>
    <definedName name="居宅介護支援・介護予防支援">#REF!</definedName>
    <definedName name="状態">#REF!</definedName>
    <definedName name="頻度1">#REF!</definedName>
    <definedName name="頻度2Ⅱ">#REF!</definedName>
    <definedName name="有床医療機関">#REF!</definedName>
    <definedName name="利用サービス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7" l="1"/>
  <c r="H8" i="7"/>
  <c r="H7" i="7"/>
  <c r="H8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H2" authorId="0" shapeId="0" xr:uid="{6999BF83-2241-4B2C-8731-C4D74C6B7E9F}">
      <text>
        <r>
          <rPr>
            <sz val="9"/>
            <color indexed="81"/>
            <rFont val="MS P ゴシック"/>
            <family val="3"/>
            <charset val="128"/>
          </rPr>
          <t xml:space="preserve">日付入力について
西暦の入力例）　2022/9/9
和暦の入力例）
　①令和4年9月9日
　②R4/9/9
どの方法でも入力しても表示は和暦①になります。
</t>
        </r>
      </text>
    </comment>
    <comment ref="B4" authorId="0" shapeId="0" xr:uid="{91D0B39E-2DDC-41C2-BA03-21508FBF2875}">
      <text>
        <r>
          <rPr>
            <sz val="9"/>
            <color indexed="81"/>
            <rFont val="MS P ゴシック"/>
            <family val="3"/>
            <charset val="128"/>
          </rPr>
          <t>リストからの選択または手入力が可能です
直接入力すると下記の表示が出ます
この値は、このセルに定義されているデータ入力規則の制限を満たしていません。続けますかの表示が出ますので　「はい」を選択してください。</t>
        </r>
      </text>
    </comment>
    <comment ref="H5" authorId="0" shapeId="0" xr:uid="{408FEB6E-CD06-4C5E-BABF-BB20408A04DE}">
      <text>
        <r>
          <rPr>
            <sz val="9"/>
            <color indexed="81"/>
            <rFont val="MS P ゴシック"/>
            <family val="3"/>
            <charset val="128"/>
          </rPr>
          <t xml:space="preserve">リスト選択で事業所名を入力すると
電話・FAXが表示されます
</t>
        </r>
      </text>
    </comment>
    <comment ref="B24" authorId="0" shapeId="0" xr:uid="{3E70E3BE-D4AD-4C11-8548-B4E5E9F47158}">
      <text>
        <r>
          <rPr>
            <sz val="9"/>
            <color indexed="81"/>
            <rFont val="MS P ゴシック"/>
            <family val="3"/>
            <charset val="128"/>
          </rPr>
          <t xml:space="preserve">
氏名と住所は手入力をお願いします。</t>
        </r>
      </text>
    </comment>
    <comment ref="F24" authorId="0" shapeId="0" xr:uid="{170758D5-10F1-46E7-83DC-BFC30B9DDF1F}">
      <text>
        <r>
          <rPr>
            <sz val="9"/>
            <color indexed="81"/>
            <rFont val="MS P ゴシック"/>
            <family val="3"/>
            <charset val="128"/>
          </rPr>
          <t xml:space="preserve">性別はリスト選択ができます。
</t>
        </r>
      </text>
    </comment>
    <comment ref="H24" authorId="0" shapeId="0" xr:uid="{0DFDA181-ABC3-40C6-B1B4-396010B946D7}">
      <text>
        <r>
          <rPr>
            <sz val="9"/>
            <color indexed="81"/>
            <rFont val="MS P ゴシック"/>
            <family val="3"/>
            <charset val="128"/>
          </rPr>
          <t xml:space="preserve">
日付入力について
西暦の入力例）　2022/9/9
和暦の入力例）
　①令和4年9月9日
　②R4/9/9
どの方法でも入力しても表示は和暦①になります。</t>
        </r>
      </text>
    </comment>
    <comment ref="J24" authorId="0" shapeId="0" xr:uid="{79393123-0077-47C8-8622-44C4CC1792DA}">
      <text>
        <r>
          <rPr>
            <sz val="9"/>
            <color indexed="81"/>
            <rFont val="MS P ゴシック"/>
            <family val="3"/>
            <charset val="128"/>
          </rPr>
          <t xml:space="preserve">依頼日と生年月日を入力すると年齢が表示されます。
</t>
        </r>
      </text>
    </comment>
  </commentList>
</comments>
</file>

<file path=xl/sharedStrings.xml><?xml version="1.0" encoding="utf-8"?>
<sst xmlns="http://schemas.openxmlformats.org/spreadsheetml/2006/main" count="1975" uniqueCount="1259">
  <si>
    <t>様</t>
    <rPh sb="0" eb="1">
      <t>サマ</t>
    </rPh>
    <phoneticPr fontId="1"/>
  </si>
  <si>
    <t>医療機関又は事業所名</t>
    <phoneticPr fontId="1"/>
  </si>
  <si>
    <t>FAX　送信票</t>
    <rPh sb="4" eb="6">
      <t>ソウシン</t>
    </rPh>
    <rPh sb="6" eb="7">
      <t>ヒョウ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</si>
  <si>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</si>
  <si>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</si>
  <si>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FAX</t>
    <phoneticPr fontId="1"/>
  </si>
  <si>
    <t>（発信）</t>
    <rPh sb="1" eb="3">
      <t>ハッシン</t>
    </rPh>
    <phoneticPr fontId="1"/>
  </si>
  <si>
    <t>記</t>
    <rPh sb="0" eb="1">
      <t>キ</t>
    </rPh>
    <phoneticPr fontId="4"/>
  </si>
  <si>
    <t>様</t>
    <rPh sb="0" eb="1">
      <t>サマ</t>
    </rPh>
    <phoneticPr fontId="4"/>
  </si>
  <si>
    <t>歳</t>
    <rPh sb="0" eb="1">
      <t>サイ</t>
    </rPh>
    <phoneticPr fontId="4"/>
  </si>
  <si>
    <t>【ケアマネジャー側開催希望日時】</t>
    <phoneticPr fontId="4"/>
  </si>
  <si>
    <t>①</t>
    <phoneticPr fontId="4"/>
  </si>
  <si>
    <t>②</t>
    <phoneticPr fontId="4"/>
  </si>
  <si>
    <t>③</t>
    <phoneticPr fontId="4"/>
  </si>
  <si>
    <t>○○月○○日（○）の ○○時○○分～</t>
    <phoneticPr fontId="4"/>
  </si>
  <si>
    <t>④</t>
    <phoneticPr fontId="4"/>
  </si>
  <si>
    <t>上記日程では調整できません。</t>
    <rPh sb="0" eb="2">
      <t>ジョウキ</t>
    </rPh>
    <rPh sb="2" eb="4">
      <t>ニッテイ</t>
    </rPh>
    <rPh sb="6" eb="8">
      <t>チョウセイ</t>
    </rPh>
    <phoneticPr fontId="4"/>
  </si>
  <si>
    <t>○を付けてください。</t>
    <rPh sb="2" eb="3">
      <t>ツ</t>
    </rPh>
    <phoneticPr fontId="4"/>
  </si>
  <si>
    <t>（ 　）</t>
    <phoneticPr fontId="4"/>
  </si>
  <si>
    <t>鶴岡協立病院</t>
    <phoneticPr fontId="4"/>
  </si>
  <si>
    <t>鶴岡市立荘内病院</t>
    <phoneticPr fontId="4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</si>
  <si>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4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</si>
  <si>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4"/>
  </si>
  <si>
    <t>おおかつ眼科</t>
    <phoneticPr fontId="4"/>
  </si>
  <si>
    <t>奥山皮フ科</t>
    <phoneticPr fontId="4"/>
  </si>
  <si>
    <t>協立大山診療所</t>
  </si>
  <si>
    <t>小真木原クリニック</t>
    <phoneticPr fontId="4"/>
  </si>
  <si>
    <t>佐藤医院</t>
    <phoneticPr fontId="4"/>
  </si>
  <si>
    <t>須田内科クリニック</t>
    <phoneticPr fontId="4"/>
  </si>
  <si>
    <t>宝田整形外科クリニック</t>
    <phoneticPr fontId="4"/>
  </si>
  <si>
    <t>鶴岡市国民健康保険上田沢診療所</t>
    <phoneticPr fontId="4"/>
  </si>
  <si>
    <t>鶴岡市国民健康保険大網診療所</t>
    <phoneticPr fontId="4"/>
  </si>
  <si>
    <t>中鉢医院</t>
    <phoneticPr fontId="4"/>
  </si>
  <si>
    <t>本田耳鼻咽喉科医院</t>
    <phoneticPr fontId="4"/>
  </si>
  <si>
    <t>三浦クリニック</t>
    <phoneticPr fontId="4"/>
  </si>
  <si>
    <t>美咲クリニック</t>
    <phoneticPr fontId="4"/>
  </si>
  <si>
    <t>よこやま皮膚科医院</t>
    <phoneticPr fontId="4"/>
  </si>
  <si>
    <t>池田内科医院</t>
    <phoneticPr fontId="4"/>
  </si>
  <si>
    <t>居宅介護支援センターであい</t>
  </si>
  <si>
    <t>鶴岡協立リハビリテーション病院</t>
  </si>
  <si>
    <t>介護老人保健施設かけはし</t>
  </si>
  <si>
    <t>永寿荘居宅介護支援センター</t>
  </si>
  <si>
    <t>居宅介護支援センターふれあい</t>
  </si>
  <si>
    <t>居宅介護支援センターおおやま</t>
  </si>
  <si>
    <t>鶴岡市農業協同組合福祉サービス</t>
  </si>
  <si>
    <t>ケアプランセンターひだまり</t>
  </si>
  <si>
    <t>ニチイケアセンター鶴岡</t>
  </si>
  <si>
    <t>ニチイケアセンター鶴岡みさき</t>
  </si>
  <si>
    <t>協立ケアプランセンターふたば</t>
  </si>
  <si>
    <t>鶴岡地区医師会ケアプランセンターふきのとう</t>
  </si>
  <si>
    <t>ひまわり居宅介護支援事業所</t>
  </si>
  <si>
    <t>健楽園居宅介護支援センターみはら</t>
  </si>
  <si>
    <t>ケアプランセンター大地</t>
  </si>
  <si>
    <t>指定居宅介護支援センターふじの花荘</t>
  </si>
  <si>
    <t>支援センター温寿荘</t>
  </si>
  <si>
    <t>居宅介護支援センター愛寿園</t>
  </si>
  <si>
    <t>指定居宅介護支援事業所なの花荘</t>
  </si>
  <si>
    <t>地域包括支援センターつくし</t>
  </si>
  <si>
    <t>介護予防支援事業所三川町地域包括支援センター</t>
  </si>
  <si>
    <t>&lt;依頼日&gt;</t>
    <rPh sb="1" eb="4">
      <t>イライビ</t>
    </rPh>
    <phoneticPr fontId="4"/>
  </si>
  <si>
    <t>＜ご利用者様＞</t>
    <rPh sb="2" eb="5">
      <t>リヨウシャ</t>
    </rPh>
    <rPh sb="5" eb="6">
      <t>サマ</t>
    </rPh>
    <phoneticPr fontId="1"/>
  </si>
  <si>
    <t>鶴岡地域福祉事業所ヘルパーステーション海老島</t>
  </si>
  <si>
    <t>鶴岡地区医師会在宅サービスセンター</t>
  </si>
  <si>
    <t>訪問看護ステーションきずな</t>
  </si>
  <si>
    <t>デイサービスぽぽろ</t>
  </si>
  <si>
    <t>協立ショートステイセンターふたば</t>
  </si>
  <si>
    <t>介護老人保健施設ケアホームみやはら</t>
  </si>
  <si>
    <t>アメニティハウスひまわり</t>
  </si>
  <si>
    <t>小規模多機能型居宅介護事業所 健楽園つどい</t>
  </si>
  <si>
    <t>グループホームなな草</t>
  </si>
  <si>
    <t>特別養護老人ホームかけはし</t>
  </si>
  <si>
    <t>コープ福祉用具サービス</t>
  </si>
  <si>
    <t>ヘルパーステーションぬくもり</t>
  </si>
  <si>
    <t>アースサポート鶴岡</t>
  </si>
  <si>
    <t>訪問看護ステーション庄内</t>
  </si>
  <si>
    <t>訪問リハビリテーションちわら</t>
  </si>
  <si>
    <t>デイサービスきらり</t>
  </si>
  <si>
    <t>メディカルデイサービスビビ</t>
  </si>
  <si>
    <t>サテライト老健のぞみ</t>
  </si>
  <si>
    <t>永寿荘ショートステイセンター</t>
  </si>
  <si>
    <t>介護療養型老人保健施設せせらぎ</t>
  </si>
  <si>
    <t>グループホームひだまりの家</t>
  </si>
  <si>
    <t>特別養護老人ホームぶなの杜</t>
  </si>
  <si>
    <t>ヘルパーセンターアライブ</t>
  </si>
  <si>
    <t>山形虹の会訪問入浴サービス</t>
  </si>
  <si>
    <t>社団法人鶴岡地区医師会訪問看護ステーションハローナース</t>
  </si>
  <si>
    <t>ハビビ伊勢原</t>
  </si>
  <si>
    <t>池幸園ショートステイ</t>
  </si>
  <si>
    <t>永寿荘多機能ホーム宝田</t>
  </si>
  <si>
    <t>グループホーム「コスモス」</t>
  </si>
  <si>
    <t>すずらん・ケア有限会社</t>
  </si>
  <si>
    <t>リハビリステーション・アズリー</t>
  </si>
  <si>
    <t>サテライト老健ちわら</t>
  </si>
  <si>
    <t>池幸園ショートステイみはら（空床型）</t>
  </si>
  <si>
    <t>老人保健施設のぞみの園</t>
  </si>
  <si>
    <t>グループホームなでしこ</t>
  </si>
  <si>
    <t>小規模多機能型居宅介護事業所 多機能さくら鶴岡</t>
  </si>
  <si>
    <t>グループホームひまわり</t>
  </si>
  <si>
    <t>多機能ゆのはま</t>
  </si>
  <si>
    <t>株式会社トーク</t>
  </si>
  <si>
    <t>永寿荘デイサービスセンター</t>
  </si>
  <si>
    <t>鶴岡市立湯田川温泉リハビリテーション病院</t>
  </si>
  <si>
    <t>グループホームかけはし</t>
  </si>
  <si>
    <t>あかり</t>
  </si>
  <si>
    <t>(介護予防)短期入所生活介護事業所めぐみの郷しらやま</t>
  </si>
  <si>
    <t>介護老人保健施設みずばしょう</t>
  </si>
  <si>
    <t>グループホームなずな</t>
  </si>
  <si>
    <t>株式会社齋藤商会</t>
  </si>
  <si>
    <t>デイサービスセンター健楽園</t>
  </si>
  <si>
    <t>老人デイサービスセンターはちもり</t>
  </si>
  <si>
    <t>ケアホームなずな</t>
  </si>
  <si>
    <t>グループホームはちもり</t>
  </si>
  <si>
    <t>庄交指定訪問介護事業所</t>
  </si>
  <si>
    <t>医療法人いぶき会宝田整形外科クリニック</t>
  </si>
  <si>
    <t>デイサービスひまわりいいずん</t>
  </si>
  <si>
    <t>しおん荘ショートステイセンター</t>
  </si>
  <si>
    <t>介護老人保健施設ほのか</t>
  </si>
  <si>
    <t>認知症高齢者グループホームなごみ</t>
  </si>
  <si>
    <t>ケアホームなな草</t>
  </si>
  <si>
    <t>のぞみの園訪問介護サービス</t>
  </si>
  <si>
    <t>株式会社福祉のひろば　いなおい</t>
  </si>
  <si>
    <t>短期入所センターおおやま</t>
  </si>
  <si>
    <t>グループホームこまぎはら</t>
  </si>
  <si>
    <t>合同会社メディカルサポート　山形MEセンター</t>
  </si>
  <si>
    <t>健楽園ホームヘルパーセンター</t>
  </si>
  <si>
    <t>デイサービスすずらん・ケア</t>
  </si>
  <si>
    <t>デイホームのんき</t>
  </si>
  <si>
    <t>訪問介護ひまわり</t>
  </si>
  <si>
    <t>デイサービスセンターみどり</t>
  </si>
  <si>
    <t>指定短期入所生活介護サービスセンターふじの花荘</t>
  </si>
  <si>
    <t>多機能ねずがせき</t>
  </si>
  <si>
    <t>あった家きゃっと</t>
  </si>
  <si>
    <t>ホームヘルパーステーションともえ</t>
  </si>
  <si>
    <t>グループホームふじの花荘</t>
  </si>
  <si>
    <t>グループホーム「ママ家」</t>
  </si>
  <si>
    <t>庄内医療生活協同組合　小規模多機能型居宅介護　かがやき</t>
  </si>
  <si>
    <t>ＪＡ鶴岡げんき館デイサービスセンター</t>
  </si>
  <si>
    <t>桃寿荘指定短期入所生活介護事業所</t>
  </si>
  <si>
    <t>指定通所介護事業所「デイサービスセンターであい」</t>
  </si>
  <si>
    <t>グループホームこもれび</t>
  </si>
  <si>
    <t>オープンハウス奏</t>
  </si>
  <si>
    <t>グループホームかたくり荘</t>
  </si>
  <si>
    <t>ホームヘルパーセンターしおん</t>
  </si>
  <si>
    <t>デイサービスセンター西目</t>
  </si>
  <si>
    <t>指定短期入所生活介護事業所「かたくり荘」</t>
  </si>
  <si>
    <t>特定福祉用具販売</t>
  </si>
  <si>
    <t>鶴岡市社会福祉協議会訪問介護事業所おおやまサテライト</t>
  </si>
  <si>
    <t>ショートステイ温寿荘</t>
  </si>
  <si>
    <t>福祉用具貸与</t>
  </si>
  <si>
    <t>ヘルパーステーションそよ風の森</t>
  </si>
  <si>
    <t>指定短期入所生活介護施設特別養護老人ホームなの花荘</t>
  </si>
  <si>
    <t>コミュニティママ家</t>
  </si>
  <si>
    <t>デイホームそよ風の森デイサービス</t>
  </si>
  <si>
    <t>グループホームはもれび</t>
  </si>
  <si>
    <t>デイサービスセンターそよ風の森</t>
  </si>
  <si>
    <t>デイサービスひまわりアプラ</t>
  </si>
  <si>
    <t>グループホームねずがせき</t>
  </si>
  <si>
    <t>あっとホームのんき</t>
  </si>
  <si>
    <t>グループホームのんき</t>
  </si>
  <si>
    <t>グループホームみかわ</t>
  </si>
  <si>
    <t>ケアリッツ</t>
  </si>
  <si>
    <t>佐藤診療所</t>
  </si>
  <si>
    <t>ヘルパーステーションあさひ</t>
  </si>
  <si>
    <t>デイサービスセンターキャット藤島</t>
  </si>
  <si>
    <t>ホームヘルプ温寿荘</t>
  </si>
  <si>
    <t>指定通所デイサービスセンターふじの花荘</t>
  </si>
  <si>
    <t>介護サービスはる</t>
  </si>
  <si>
    <t>デイサービス  えがお・デ・あいと</t>
  </si>
  <si>
    <t>指定訪問介護事業所ホームヘルパーステーションなの花荘</t>
  </si>
  <si>
    <t>デイサービスあさひ</t>
  </si>
  <si>
    <t>デイサービス温寿荘</t>
  </si>
  <si>
    <t>指定通所介護施設デイサービスセンターなの花荘</t>
  </si>
  <si>
    <t>No.</t>
    <phoneticPr fontId="4"/>
  </si>
  <si>
    <t>休止・廃止</t>
    <rPh sb="0" eb="2">
      <t>キュウシ</t>
    </rPh>
    <rPh sb="3" eb="5">
      <t>ハイシ</t>
    </rPh>
    <phoneticPr fontId="4"/>
  </si>
  <si>
    <t>鶴岡市小国乙４３番地</t>
  </si>
  <si>
    <t>0235-47-2016</t>
  </si>
  <si>
    <t>0235-47-2017</t>
  </si>
  <si>
    <t>鶴岡市上山添字成田２１－９</t>
  </si>
  <si>
    <t>0235-57-5080</t>
  </si>
  <si>
    <t>0235-57-5082</t>
  </si>
  <si>
    <t>訪問介護</t>
  </si>
  <si>
    <t>鶴岡市羽黒町川代字八森２３８番地</t>
  </si>
  <si>
    <t>0235-33-8855</t>
  </si>
  <si>
    <t>鶴岡市美原町３番７号</t>
  </si>
  <si>
    <t>0235-25-0888</t>
  </si>
  <si>
    <t>0235-25-2882</t>
  </si>
  <si>
    <t>鶴岡市羽黒町細谷字北田１２８－１</t>
  </si>
  <si>
    <t>0235-29-1025</t>
  </si>
  <si>
    <t>0235-29-1026</t>
  </si>
  <si>
    <t>鶴岡市羽黒町手向薬師沢１９８番地の３</t>
  </si>
  <si>
    <t>0235-62-2007</t>
  </si>
  <si>
    <t>0235-62-2089</t>
  </si>
  <si>
    <t>鶴岡市藤の花一丁目１８－１</t>
  </si>
  <si>
    <t>0235-64-5883</t>
  </si>
  <si>
    <t>0235-64-5884</t>
  </si>
  <si>
    <t>三川町横山堤１８９番地２</t>
  </si>
  <si>
    <t>0235-66-4832</t>
  </si>
  <si>
    <t>0235-66-4882</t>
  </si>
  <si>
    <t>鶴岡市日和田町２０番３７号</t>
  </si>
  <si>
    <t>0235-22-0176</t>
  </si>
  <si>
    <t>0235-25-0515</t>
  </si>
  <si>
    <t>鶴岡市日出一丁目３番３１号</t>
  </si>
  <si>
    <t>0235-24-7557</t>
  </si>
  <si>
    <t>0235-24-8107</t>
  </si>
  <si>
    <t>鶴岡市長者町１７番１８号</t>
  </si>
  <si>
    <t>0235-28-1760</t>
  </si>
  <si>
    <t>鶴岡市三瀬菖蒲田６７番１</t>
  </si>
  <si>
    <t>0235-38-8155</t>
  </si>
  <si>
    <t>0235-23-9110</t>
  </si>
  <si>
    <t>鶴岡市ほなみ町３－１</t>
  </si>
  <si>
    <t>鶴岡市若葉町２３－３８</t>
  </si>
  <si>
    <t>0235-29-6889</t>
  </si>
  <si>
    <t>0235-29-4120</t>
  </si>
  <si>
    <t>鶴岡市美咲町７番１６号</t>
  </si>
  <si>
    <t>0235-29-0305</t>
  </si>
  <si>
    <t>0235-29-0308</t>
  </si>
  <si>
    <t>0235-25-5502</t>
  </si>
  <si>
    <t>0235-25-5501</t>
  </si>
  <si>
    <t>鶴岡市稲生一丁目３番５号</t>
  </si>
  <si>
    <t>0235-25-5145</t>
  </si>
  <si>
    <t>0235-25-5241</t>
  </si>
  <si>
    <t>鶴岡市大山三丁目３４番１号</t>
  </si>
  <si>
    <t>0235-38-0255</t>
  </si>
  <si>
    <t>0235-38-0256</t>
  </si>
  <si>
    <t>鶴岡市西新斎町１４－２６</t>
  </si>
  <si>
    <t>鶴岡市槇代丁５３番地１</t>
  </si>
  <si>
    <t>0235-43-2182</t>
  </si>
  <si>
    <t>0235-43-2381</t>
  </si>
  <si>
    <t>鶴岡市熊出字日鑓３１番３号</t>
  </si>
  <si>
    <t>0235-58-1510</t>
  </si>
  <si>
    <t>0235-53-3250</t>
  </si>
  <si>
    <t>0235-76-2170</t>
  </si>
  <si>
    <t>0235-76-2171</t>
  </si>
  <si>
    <t>鶴岡市日枝字海老島３６番４号</t>
  </si>
  <si>
    <t>0235-28-1588</t>
  </si>
  <si>
    <t>0235-23-7400</t>
  </si>
  <si>
    <t>0235-23-7401</t>
  </si>
  <si>
    <t>鶴岡市馬場町１番３４号</t>
  </si>
  <si>
    <t>0235-28-1584</t>
  </si>
  <si>
    <t>0235-28-1586</t>
  </si>
  <si>
    <t>鶴岡市民田代家田１００番１</t>
  </si>
  <si>
    <t>0235-25-1131</t>
  </si>
  <si>
    <t>0235-25-0810</t>
  </si>
  <si>
    <t>鶴岡市宝田１－９－８０</t>
  </si>
  <si>
    <t>0235-29-1088</t>
  </si>
  <si>
    <t>0235-68-0150</t>
  </si>
  <si>
    <t>0235-25-3055</t>
  </si>
  <si>
    <t>0235-25-3056</t>
  </si>
  <si>
    <t>0235-33-1165</t>
  </si>
  <si>
    <t>0235-33-4472</t>
  </si>
  <si>
    <t>茅原クリニック</t>
    <phoneticPr fontId="4"/>
  </si>
  <si>
    <t>鶴岡市上山添字神明前３８</t>
  </si>
  <si>
    <t>0235-78-7511</t>
  </si>
  <si>
    <t>鶴岡市日枝海老島１５９－１</t>
  </si>
  <si>
    <t>0235-25-8880</t>
  </si>
  <si>
    <t>0235-33-8950</t>
  </si>
  <si>
    <t>0235-33-8955</t>
  </si>
  <si>
    <t>0235-33-8834</t>
  </si>
  <si>
    <t>0235-29-3588</t>
  </si>
  <si>
    <t>0235-64-8785</t>
  </si>
  <si>
    <t>0235-64-8786</t>
  </si>
  <si>
    <t>0235-25-3203</t>
  </si>
  <si>
    <t>0235-35-1667</t>
  </si>
  <si>
    <t>0235-64-0728</t>
  </si>
  <si>
    <t>0235-29-2117</t>
  </si>
  <si>
    <t>三川町大字青山字外川原234</t>
  </si>
  <si>
    <t>0235-77-1025</t>
  </si>
  <si>
    <t>0235-77-9025</t>
  </si>
  <si>
    <t>0235-25-5000</t>
  </si>
  <si>
    <t>0235-25-5025</t>
  </si>
  <si>
    <t>0235-24-7724</t>
  </si>
  <si>
    <t>0235-24-7734</t>
  </si>
  <si>
    <t>0235-64-1771</t>
  </si>
  <si>
    <t>0235-62-3789</t>
  </si>
  <si>
    <t>0235-23-6060</t>
  </si>
  <si>
    <t>鶴岡市文園町１１－３</t>
  </si>
  <si>
    <t>0235-26-5111</t>
  </si>
  <si>
    <t>鶴岡市湯田川中田３５番地の１０</t>
  </si>
  <si>
    <t>0235-38-5151</t>
  </si>
  <si>
    <t>0235-38-5152</t>
  </si>
  <si>
    <t>いずみまちクリニック</t>
    <phoneticPr fontId="9"/>
  </si>
  <si>
    <t>鶴岡市青龍寺字村下３４番地１</t>
  </si>
  <si>
    <t>0235-29-7725</t>
  </si>
  <si>
    <t>0235-24-3311</t>
  </si>
  <si>
    <t>鶴岡市小真木原町１０番１７号</t>
  </si>
  <si>
    <t>0235-29-8203</t>
  </si>
  <si>
    <t>0235-29-8207</t>
  </si>
  <si>
    <t>0235-43-3266</t>
  </si>
  <si>
    <t>0235-43-3522</t>
  </si>
  <si>
    <t>鶴岡市茅原町２８番１０号</t>
  </si>
  <si>
    <t>0235-25-6111</t>
  </si>
  <si>
    <t>0235-25-6112</t>
  </si>
  <si>
    <t>鶴岡市藤沢字石渡１５番１３</t>
  </si>
  <si>
    <t>0235-33-8571</t>
  </si>
  <si>
    <t>0235-33-8572</t>
  </si>
  <si>
    <t>鶴岡市稲生二丁目３９番４号</t>
  </si>
  <si>
    <t>0235-23-3205</t>
  </si>
  <si>
    <t>0235-23-2806</t>
  </si>
  <si>
    <t>鶴岡市茅原町２６－２３</t>
  </si>
  <si>
    <t>0235-25-8255</t>
  </si>
  <si>
    <t>0235-25-5222</t>
  </si>
  <si>
    <t>鶴岡市熊出東村１５７－２</t>
  </si>
  <si>
    <t>0235-58-1062</t>
  </si>
  <si>
    <t>0235-53-2828</t>
  </si>
  <si>
    <t>0235-64-5880</t>
  </si>
  <si>
    <t>0235-43-2173</t>
  </si>
  <si>
    <t>0235-24-5628</t>
  </si>
  <si>
    <t>0235-24-5629</t>
  </si>
  <si>
    <t>鶴岡市藤島字笹花４８－１２</t>
  </si>
  <si>
    <t>0235-64-6042</t>
  </si>
  <si>
    <t>0235-64-6043</t>
  </si>
  <si>
    <t>鶴岡市美原町４－４０</t>
  </si>
  <si>
    <t>鶴岡市下川字龍花崎４１番１０３９号</t>
  </si>
  <si>
    <t>鶴岡市西目１２３番地８</t>
  </si>
  <si>
    <t>0235-35-3880</t>
  </si>
  <si>
    <t>0235-35-3881</t>
  </si>
  <si>
    <t>鶴岡市稲生一丁目３番４５号</t>
  </si>
  <si>
    <t>鶴岡市下川字龍花崎４１番１０３５号</t>
  </si>
  <si>
    <t>0235-68-5860</t>
  </si>
  <si>
    <t>三川町猪子字下堀田２３０番地１</t>
  </si>
  <si>
    <t>0235-68-1750</t>
  </si>
  <si>
    <t>鶴岡市羽黒町荒川谷地堰42番地１</t>
  </si>
  <si>
    <t>鶴岡市三瀬字菖蒲田６７番１</t>
  </si>
  <si>
    <t>0235-25-9255</t>
  </si>
  <si>
    <t>0235-25-9277</t>
  </si>
  <si>
    <t>通所介護</t>
  </si>
  <si>
    <t>鶴岡市伊勢原町１６番１６号</t>
  </si>
  <si>
    <t>0235-23-8576</t>
  </si>
  <si>
    <t>0235-24-6465</t>
  </si>
  <si>
    <t>鶴岡市友江町２３－１４</t>
  </si>
  <si>
    <t>0235-33-0833</t>
  </si>
  <si>
    <t>0235-33-0854</t>
  </si>
  <si>
    <t>鶴岡市西新斎町１４番２６号</t>
  </si>
  <si>
    <t>0235-29-0370</t>
  </si>
  <si>
    <t>0235-24-1140</t>
  </si>
  <si>
    <t>鶴岡市大東町3-17</t>
  </si>
  <si>
    <t>0235-64-8978</t>
  </si>
  <si>
    <t>0235-64-8979</t>
  </si>
  <si>
    <t>鶴岡市稲生1-4-53</t>
  </si>
  <si>
    <t>0235-64-0302</t>
  </si>
  <si>
    <t>0235-25-0915</t>
  </si>
  <si>
    <t>鶴岡市田川字八幡212</t>
  </si>
  <si>
    <t>0235-64-0471</t>
  </si>
  <si>
    <t>0235-64-0472</t>
  </si>
  <si>
    <t>鶴岡市日和田町19-1</t>
  </si>
  <si>
    <t>0235-29-2303</t>
  </si>
  <si>
    <t>0235-64-8923</t>
  </si>
  <si>
    <t>鶴岡市民田字十二前196</t>
  </si>
  <si>
    <t>0235-64-8244</t>
  </si>
  <si>
    <t>0235-64-8245</t>
  </si>
  <si>
    <t>鶴岡市本町1-5-6</t>
  </si>
  <si>
    <t>0235-64-8800</t>
  </si>
  <si>
    <t>0235-64-8817</t>
  </si>
  <si>
    <t>鶴岡市友江字川向61-8</t>
  </si>
  <si>
    <t>0235-64-1665</t>
  </si>
  <si>
    <t>鶴岡市長沼字宮前23-1</t>
  </si>
  <si>
    <t>0235-33-8165</t>
  </si>
  <si>
    <t>0235-33-8166</t>
  </si>
  <si>
    <t>三川町押切新田字深田１番</t>
  </si>
  <si>
    <t>0235-68-0020</t>
  </si>
  <si>
    <t>0235-68-2208</t>
  </si>
  <si>
    <t>鶴岡市羽黒町後田字谷地田１９１番４号</t>
  </si>
  <si>
    <t>0235-78-0951</t>
  </si>
  <si>
    <t>0235-78-0952</t>
  </si>
  <si>
    <t>鶴岡市大山二丁目２６番３号</t>
  </si>
  <si>
    <t>通所リハビリテーション</t>
  </si>
  <si>
    <t>0235-28-3434</t>
  </si>
  <si>
    <t>0235-78-7515</t>
  </si>
  <si>
    <t>鶴岡市文園町９－３４</t>
  </si>
  <si>
    <t>0235-28-2160</t>
  </si>
  <si>
    <t>0235-28-2161</t>
  </si>
  <si>
    <t>鶴岡市日枝字海老島６４</t>
  </si>
  <si>
    <t>0235-28-1717</t>
  </si>
  <si>
    <t>0235-29-1050</t>
  </si>
  <si>
    <t>0235-76-3735</t>
  </si>
  <si>
    <t>0235-76-3727</t>
  </si>
  <si>
    <t>鶴岡市藤の花一丁目１８番地１</t>
  </si>
  <si>
    <t>0235-66-4831</t>
  </si>
  <si>
    <t>0235-53-2300</t>
  </si>
  <si>
    <t>0235-62-2233</t>
  </si>
  <si>
    <t>0235-43-2351</t>
  </si>
  <si>
    <t>鶴岡市熊出字東村１５２－１</t>
  </si>
  <si>
    <t>0235-58-1535</t>
  </si>
  <si>
    <t>0235-38-0250</t>
  </si>
  <si>
    <t>0235-38-0251</t>
  </si>
  <si>
    <t>0235-57-3222</t>
  </si>
  <si>
    <t>0235-57-4308</t>
  </si>
  <si>
    <t>鶴岡市三和町１番５３号</t>
  </si>
  <si>
    <t>0235-28-2061</t>
  </si>
  <si>
    <t>0235-28-2062</t>
  </si>
  <si>
    <t>鶴岡市日枝字小真木原１１６－８</t>
  </si>
  <si>
    <t>0235-23-3314</t>
  </si>
  <si>
    <t>認知症対応型通所介護</t>
  </si>
  <si>
    <t>鶴岡市常盤木字関口１０３番地３号</t>
  </si>
  <si>
    <t>0235-78-7900</t>
  </si>
  <si>
    <t>鶴岡市熊出字東村１５７番地の２</t>
  </si>
  <si>
    <t>0235-53-3900</t>
  </si>
  <si>
    <t>0235-25-5613</t>
  </si>
  <si>
    <t>0235-25-5612</t>
  </si>
  <si>
    <t>鶴岡市茅原町２７番１号</t>
  </si>
  <si>
    <t>0235-78-2370</t>
  </si>
  <si>
    <t>鶴岡市鼠ケ関字横路９番３号</t>
  </si>
  <si>
    <t>0235-48-4555</t>
  </si>
  <si>
    <t>鶴岡市中田字追分１６２番地２号</t>
  </si>
  <si>
    <t>0235-57-5050</t>
  </si>
  <si>
    <t>鶴岡市羽黒町赤川字熊坂４７番３</t>
  </si>
  <si>
    <t>0235-62-4331</t>
  </si>
  <si>
    <t>0235-62-3190</t>
  </si>
  <si>
    <t>鶴岡市宝田二丁目７番２９号</t>
  </si>
  <si>
    <t>0235-26-8355</t>
  </si>
  <si>
    <t>0235-26-8356</t>
  </si>
  <si>
    <t>小規模多機能型居宅介護</t>
  </si>
  <si>
    <t>鶴岡市西新斎町３番１０号</t>
  </si>
  <si>
    <t>0235-24-2121</t>
  </si>
  <si>
    <t>0235-24-2171</t>
  </si>
  <si>
    <t>0235-66-2550</t>
  </si>
  <si>
    <t>鶴岡市湯野浜一丁目１９番２８号</t>
  </si>
  <si>
    <t>0235-76-3780</t>
  </si>
  <si>
    <t>0235-76-3761</t>
  </si>
  <si>
    <t>鶴岡市外内島字石名田８２番２３号</t>
  </si>
  <si>
    <t>0235-26-0558</t>
  </si>
  <si>
    <t>0235-33-8920</t>
  </si>
  <si>
    <t>0235-33-8921</t>
  </si>
  <si>
    <t>0235-23-5858</t>
  </si>
  <si>
    <t>0235-23-5870</t>
  </si>
  <si>
    <t>0235-78-7901</t>
  </si>
  <si>
    <t>0235-68-1088</t>
  </si>
  <si>
    <t>0235-68-1081</t>
  </si>
  <si>
    <t>0235-57-5105</t>
  </si>
  <si>
    <t>0235-78-2620</t>
  </si>
  <si>
    <t>0235-78-2621</t>
  </si>
  <si>
    <t>鶴岡市民田字代家田９９番１</t>
  </si>
  <si>
    <t>0235-53-3113</t>
  </si>
  <si>
    <t>鶴岡市文下字仲田3-3</t>
  </si>
  <si>
    <t>0235-29-0168</t>
  </si>
  <si>
    <t>0235-24-7731</t>
  </si>
  <si>
    <t>鶴岡市布目字宮田１５５番地の１</t>
  </si>
  <si>
    <t>0235-29-4151</t>
  </si>
  <si>
    <t>0235-29-4152</t>
  </si>
  <si>
    <t>鶴岡市遠賀原字稲荷４１番地２</t>
  </si>
  <si>
    <t>0235-22-1009</t>
  </si>
  <si>
    <t>0235-25-8139</t>
  </si>
  <si>
    <t>鶴岡市双葉町１３－４５</t>
  </si>
  <si>
    <t>0235-25-9980</t>
  </si>
  <si>
    <t>0235-25-9983</t>
  </si>
  <si>
    <t>三川町押切新田字前川原２６２</t>
  </si>
  <si>
    <t>0235-68-1202</t>
  </si>
  <si>
    <t>0235-25-4345</t>
  </si>
  <si>
    <t>0235-23-6150</t>
  </si>
  <si>
    <t>鶴岡市美咲町３２番７号</t>
  </si>
  <si>
    <t>0235-24-3333</t>
  </si>
  <si>
    <t>0235-25-3889</t>
  </si>
  <si>
    <t>0235-68-1091</t>
  </si>
  <si>
    <t>山形県立こころの医療センター</t>
    <rPh sb="0" eb="2">
      <t>ヤマガタ</t>
    </rPh>
    <rPh sb="2" eb="4">
      <t>ケンリツ</t>
    </rPh>
    <rPh sb="8" eb="10">
      <t>イリョウ</t>
    </rPh>
    <phoneticPr fontId="4"/>
  </si>
  <si>
    <t>三川病院</t>
    <phoneticPr fontId="4"/>
  </si>
  <si>
    <t>日本海総合病院</t>
    <rPh sb="0" eb="3">
      <t>ニホンカイ</t>
    </rPh>
    <rPh sb="3" eb="5">
      <t>ソウゴウ</t>
    </rPh>
    <rPh sb="5" eb="7">
      <t>ビョウイン</t>
    </rPh>
    <phoneticPr fontId="4"/>
  </si>
  <si>
    <t>庄内余目病院</t>
    <rPh sb="0" eb="2">
      <t>ショウナイ</t>
    </rPh>
    <rPh sb="2" eb="4">
      <t>アマルメ</t>
    </rPh>
    <rPh sb="4" eb="6">
      <t>ビョウイン</t>
    </rPh>
    <phoneticPr fontId="9"/>
  </si>
  <si>
    <t>上野ファミリークリニック</t>
    <phoneticPr fontId="4"/>
  </si>
  <si>
    <t>温海クリニック</t>
    <rPh sb="0" eb="2">
      <t>アツミ</t>
    </rPh>
    <phoneticPr fontId="9"/>
  </si>
  <si>
    <t>あい庄内クリニック</t>
    <rPh sb="2" eb="4">
      <t>ショウナイ</t>
    </rPh>
    <phoneticPr fontId="9"/>
  </si>
  <si>
    <t>石橋内科胃腸科医院</t>
    <phoneticPr fontId="4"/>
  </si>
  <si>
    <t>石田内科医院</t>
    <phoneticPr fontId="4"/>
  </si>
  <si>
    <t>いとうクリニック</t>
    <phoneticPr fontId="4"/>
  </si>
  <si>
    <t>伊藤耳鼻咽喉科医院</t>
    <phoneticPr fontId="4"/>
  </si>
  <si>
    <t>いでは診療所</t>
    <phoneticPr fontId="4"/>
  </si>
  <si>
    <t>犬塚医院</t>
    <phoneticPr fontId="4"/>
  </si>
  <si>
    <t>遠藤医院</t>
    <phoneticPr fontId="4"/>
  </si>
  <si>
    <t>岡田医院</t>
    <phoneticPr fontId="4"/>
  </si>
  <si>
    <t>おかべ内科胃腸科医院</t>
    <phoneticPr fontId="4"/>
  </si>
  <si>
    <t>おぎわら医院</t>
    <phoneticPr fontId="4"/>
  </si>
  <si>
    <t>乙黒医院</t>
    <phoneticPr fontId="4"/>
  </si>
  <si>
    <t>オリーブこころのクリニック</t>
    <phoneticPr fontId="9"/>
  </si>
  <si>
    <t>桂医院</t>
    <phoneticPr fontId="4"/>
  </si>
  <si>
    <t>川上医院</t>
    <phoneticPr fontId="4"/>
  </si>
  <si>
    <t>菊地内科クリニック</t>
    <phoneticPr fontId="4"/>
  </si>
  <si>
    <t>木根淵医院</t>
    <phoneticPr fontId="4"/>
  </si>
  <si>
    <t>黒沢眼科医院</t>
    <phoneticPr fontId="4"/>
  </si>
  <si>
    <t>こころの花クリニック</t>
    <rPh sb="4" eb="5">
      <t>ハナ</t>
    </rPh>
    <phoneticPr fontId="9"/>
  </si>
  <si>
    <t>こばやしクリニック</t>
    <phoneticPr fontId="4"/>
  </si>
  <si>
    <t>齋藤医院</t>
    <rPh sb="0" eb="2">
      <t>サイトウ</t>
    </rPh>
    <phoneticPr fontId="9"/>
  </si>
  <si>
    <t>斎藤内科医院　</t>
    <rPh sb="0" eb="2">
      <t>サイトウ</t>
    </rPh>
    <phoneticPr fontId="4"/>
  </si>
  <si>
    <t>佐久間医院</t>
    <phoneticPr fontId="4"/>
  </si>
  <si>
    <t>さくまクリニック</t>
    <phoneticPr fontId="4"/>
  </si>
  <si>
    <t>さとう耳鼻咽喉科医院</t>
    <rPh sb="3" eb="8">
      <t>ジビインコウカ</t>
    </rPh>
    <rPh sb="8" eb="10">
      <t>イイン</t>
    </rPh>
    <phoneticPr fontId="4"/>
  </si>
  <si>
    <t>さとう整形外科クリニック</t>
    <rPh sb="3" eb="5">
      <t>セイケイ</t>
    </rPh>
    <rPh sb="5" eb="7">
      <t>ゲカ</t>
    </rPh>
    <phoneticPr fontId="4"/>
  </si>
  <si>
    <t>志田整形外科クリニック</t>
    <phoneticPr fontId="4"/>
  </si>
  <si>
    <t>島眼科医院</t>
    <phoneticPr fontId="4"/>
  </si>
  <si>
    <t>耳鼻咽喉科たからだクリニック</t>
    <rPh sb="0" eb="5">
      <t>ジビインコウカ</t>
    </rPh>
    <phoneticPr fontId="9"/>
  </si>
  <si>
    <t>庄南クリニック</t>
    <rPh sb="0" eb="2">
      <t>ショウナン</t>
    </rPh>
    <phoneticPr fontId="9"/>
  </si>
  <si>
    <t>心臓・血圧満天クリニック</t>
    <rPh sb="0" eb="2">
      <t>シンゾウ</t>
    </rPh>
    <rPh sb="3" eb="5">
      <t>ケツアツ</t>
    </rPh>
    <rPh sb="5" eb="7">
      <t>マンテン</t>
    </rPh>
    <phoneticPr fontId="9"/>
  </si>
  <si>
    <t>すずき整形外科</t>
    <phoneticPr fontId="4"/>
  </si>
  <si>
    <t>滝沢眼科</t>
    <phoneticPr fontId="4"/>
  </si>
  <si>
    <t>武田医院</t>
    <phoneticPr fontId="4"/>
  </si>
  <si>
    <t>土田内科医院</t>
    <phoneticPr fontId="4"/>
  </si>
  <si>
    <t>鶴岡協立病院附属クリニック</t>
    <phoneticPr fontId="9"/>
  </si>
  <si>
    <t>中村整形外科医院</t>
    <phoneticPr fontId="4"/>
  </si>
  <si>
    <t>中村内科胃腸科医院</t>
    <phoneticPr fontId="4"/>
  </si>
  <si>
    <t>中目内科胃腸科医院</t>
    <phoneticPr fontId="4"/>
  </si>
  <si>
    <t>中里医院</t>
    <phoneticPr fontId="4"/>
  </si>
  <si>
    <t>なごみクリニック</t>
    <phoneticPr fontId="9"/>
  </si>
  <si>
    <t>福原医院</t>
    <phoneticPr fontId="4"/>
  </si>
  <si>
    <t>藤吉内科医院</t>
    <phoneticPr fontId="4"/>
  </si>
  <si>
    <t>真島医院</t>
    <phoneticPr fontId="4"/>
  </si>
  <si>
    <t>ましま内科クリニック</t>
    <rPh sb="3" eb="5">
      <t>ナイカ</t>
    </rPh>
    <phoneticPr fontId="9"/>
  </si>
  <si>
    <t>三原皮膚科</t>
    <phoneticPr fontId="4"/>
  </si>
  <si>
    <t>みやはらクリニック</t>
    <phoneticPr fontId="4"/>
  </si>
  <si>
    <t>もりむら皮膚科クリニック</t>
    <rPh sb="4" eb="7">
      <t>ヒフカ</t>
    </rPh>
    <phoneticPr fontId="9"/>
  </si>
  <si>
    <t>山内循環器クリニック</t>
    <rPh sb="0" eb="2">
      <t>ヤマウチ</t>
    </rPh>
    <rPh sb="2" eb="5">
      <t>ジュンカンキ</t>
    </rPh>
    <phoneticPr fontId="9"/>
  </si>
  <si>
    <t>わかな内科医院</t>
    <phoneticPr fontId="4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</si>
  <si>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4"/>
  </si>
  <si>
    <t>区分</t>
    <rPh sb="0" eb="2">
      <t>クブン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</si>
  <si>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</si>
  <si>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事業所番号</t>
    <rPh sb="0" eb="3">
      <t>ジギョウショ</t>
    </rPh>
    <rPh sb="3" eb="5">
      <t>バンゴウ</t>
    </rPh>
    <phoneticPr fontId="4"/>
  </si>
  <si>
    <t>事業所の〒</t>
  </si>
  <si>
    <t>事業所の所在地</t>
    <rPh sb="0" eb="3">
      <t>ジギョウショ</t>
    </rPh>
    <rPh sb="4" eb="7">
      <t>ショザイチ</t>
    </rPh>
    <phoneticPr fontId="4"/>
  </si>
  <si>
    <t>事業所のTEL</t>
    <rPh sb="0" eb="3">
      <t>ジギョウショ</t>
    </rPh>
    <phoneticPr fontId="4"/>
  </si>
  <si>
    <t>事業所のFAX</t>
    <rPh sb="0" eb="3">
      <t>ジギョウショ</t>
    </rPh>
    <phoneticPr fontId="4"/>
  </si>
  <si>
    <t>居宅介護支援</t>
  </si>
  <si>
    <t>鶴岡市双葉町１３番４５号</t>
  </si>
  <si>
    <t>協立ケアプランセンターわかば</t>
  </si>
  <si>
    <t>0235-26-2550</t>
  </si>
  <si>
    <t>0235-26-0565</t>
  </si>
  <si>
    <t>0235-29-1255</t>
  </si>
  <si>
    <t>0235-25-3231</t>
  </si>
  <si>
    <t>鶴岡市北茅原町5-10</t>
    <rPh sb="3" eb="6">
      <t>キタチワラ</t>
    </rPh>
    <rPh sb="6" eb="7">
      <t>マチ</t>
    </rPh>
    <phoneticPr fontId="4"/>
  </si>
  <si>
    <t>0235-22-6511</t>
  </si>
  <si>
    <t>0235-24-5025</t>
  </si>
  <si>
    <t>0235-24-4283</t>
  </si>
  <si>
    <t>鶴岡市美原町３－７</t>
  </si>
  <si>
    <t>0235-25-3047</t>
  </si>
  <si>
    <t>0235-25-0797</t>
  </si>
  <si>
    <t>鶴岡市宝田二丁目7-29</t>
    <rPh sb="0" eb="3">
      <t>ツルオカシ</t>
    </rPh>
    <rPh sb="3" eb="5">
      <t>タカラダ</t>
    </rPh>
    <rPh sb="5" eb="8">
      <t>ニチョウメ</t>
    </rPh>
    <phoneticPr fontId="11"/>
  </si>
  <si>
    <t>0235-26-8311</t>
  </si>
  <si>
    <t>0235-26-8312</t>
  </si>
  <si>
    <t>0235-29-6129</t>
  </si>
  <si>
    <t>0235-25-1040</t>
  </si>
  <si>
    <t>鶴岡市藤沢字石渡15-13</t>
    <rPh sb="3" eb="5">
      <t>フジサワ</t>
    </rPh>
    <rPh sb="5" eb="6">
      <t>アザ</t>
    </rPh>
    <rPh sb="6" eb="8">
      <t>イシワタリ</t>
    </rPh>
    <phoneticPr fontId="11"/>
  </si>
  <si>
    <t>0235-24-4426</t>
  </si>
  <si>
    <t>鶴岡市青龍寺字村下34-1</t>
    <rPh sb="3" eb="6">
      <t>ショウリュウジ</t>
    </rPh>
    <rPh sb="6" eb="7">
      <t>アザ</t>
    </rPh>
    <rPh sb="7" eb="9">
      <t>ムラシタ</t>
    </rPh>
    <phoneticPr fontId="11"/>
  </si>
  <si>
    <t>0235-38-8150</t>
  </si>
  <si>
    <t>0235-73-3870</t>
  </si>
  <si>
    <t>鶴岡市馬町字枇杷川原23</t>
    <rPh sb="3" eb="5">
      <t>ウママチ</t>
    </rPh>
    <rPh sb="5" eb="6">
      <t>アザ</t>
    </rPh>
    <rPh sb="6" eb="10">
      <t>ビワガワラ</t>
    </rPh>
    <phoneticPr fontId="11"/>
  </si>
  <si>
    <t>0235-76-3760</t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</si>
  <si>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</si>
  <si>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1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</si>
  <si>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11"/>
  </si>
  <si>
    <t>銀座夢ハウスケアプランステーション</t>
    <rPh sb="0" eb="2">
      <t>ギンザ</t>
    </rPh>
    <rPh sb="2" eb="3">
      <t>ユメ</t>
    </rPh>
    <phoneticPr fontId="11"/>
  </si>
  <si>
    <t>鶴岡市本町一丁目5-6</t>
    <rPh sb="0" eb="3">
      <t>ツルオカシ</t>
    </rPh>
    <rPh sb="3" eb="5">
      <t>ホンチョウ</t>
    </rPh>
    <rPh sb="5" eb="8">
      <t>イッチョウメ</t>
    </rPh>
    <phoneticPr fontId="11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</si>
  <si>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</si>
  <si>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11"/>
  </si>
  <si>
    <t>0235-64-1669</t>
  </si>
  <si>
    <t>0235-64-0729</t>
  </si>
  <si>
    <t>居宅介護支援事業所いつき</t>
    <rPh sb="0" eb="9">
      <t>キョタクカイゴシエンジギョウショ</t>
    </rPh>
    <phoneticPr fontId="11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</si>
  <si>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1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</si>
  <si>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11"/>
  </si>
  <si>
    <t>瑞穂の郷　ケアプランセンター</t>
  </si>
  <si>
    <t>鶴岡市羽黒町手向薬師沢１９８－３</t>
  </si>
  <si>
    <t>0235-62-4815</t>
  </si>
  <si>
    <t>鶴岡市上山添字成田２１番地９</t>
  </si>
  <si>
    <t>0235-78-7450</t>
  </si>
  <si>
    <t>0235-57-5138</t>
  </si>
  <si>
    <t>鶴岡市湯温海湯之尻５２１番地の１２</t>
  </si>
  <si>
    <t>0235-43-3270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</si>
  <si>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</si>
  <si>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11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</si>
  <si>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11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</si>
  <si>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</si>
  <si>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</si>
  <si>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11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</si>
  <si>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11"/>
  </si>
  <si>
    <t>0235-68-0025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</si>
  <si>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11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</si>
  <si>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11"/>
  </si>
  <si>
    <t>0235-68-0171</t>
  </si>
  <si>
    <t>介護予防支援</t>
  </si>
  <si>
    <t>健楽園地域包括支援センター</t>
  </si>
  <si>
    <t>鶴岡市陽光町9-20</t>
    <rPh sb="3" eb="4">
      <t>ヨウ</t>
    </rPh>
    <rPh sb="4" eb="5">
      <t>ヒカル</t>
    </rPh>
    <rPh sb="5" eb="6">
      <t>マチ</t>
    </rPh>
    <phoneticPr fontId="11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</si>
  <si>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</si>
  <si>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11"/>
  </si>
  <si>
    <t>0235-35-0300</t>
  </si>
  <si>
    <t>0235-35-0301</t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</si>
  <si>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</si>
  <si>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11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</si>
  <si>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</si>
  <si>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</si>
  <si>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</si>
  <si>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11"/>
  </si>
  <si>
    <t>0235-43-3010</t>
  </si>
  <si>
    <t>0235-43-3011</t>
  </si>
  <si>
    <t>0235-29-1256</t>
  </si>
  <si>
    <t>地域包括支援センターふじしま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</si>
  <si>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</si>
  <si>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11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</si>
  <si>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</si>
  <si>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</si>
  <si>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11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</si>
  <si>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</si>
  <si>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</si>
  <si>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11"/>
  </si>
  <si>
    <t>鶴岡市ほなみ町3-1</t>
    <rPh sb="0" eb="3">
      <t>ツルオカシ</t>
    </rPh>
    <rPh sb="6" eb="7">
      <t>マチ</t>
    </rPh>
    <phoneticPr fontId="11"/>
  </si>
  <si>
    <t>0235-26-9260</t>
  </si>
  <si>
    <t>地域包括支援センターかたりあい</t>
    <rPh sb="0" eb="4">
      <t>チイキホウカツ</t>
    </rPh>
    <rPh sb="4" eb="6">
      <t>シエン</t>
    </rPh>
    <phoneticPr fontId="11"/>
  </si>
  <si>
    <t>鶴岡市西新斎町14-26</t>
    <rPh sb="0" eb="3">
      <t>ツルオカシ</t>
    </rPh>
    <rPh sb="3" eb="4">
      <t>ニシ</t>
    </rPh>
    <rPh sb="4" eb="7">
      <t>シンサイマチ</t>
    </rPh>
    <phoneticPr fontId="11"/>
  </si>
  <si>
    <t>0235-29-1626</t>
  </si>
  <si>
    <t>0235-64-0322</t>
  </si>
  <si>
    <t>永寿荘地域包括支援センター</t>
  </si>
  <si>
    <t>0235-29-2900</t>
  </si>
  <si>
    <t>三川町横山字西田８５番地</t>
  </si>
  <si>
    <t>0235-35-7031</t>
  </si>
  <si>
    <t>0235-66-3139</t>
  </si>
  <si>
    <t>電話</t>
    <rPh sb="0" eb="1">
      <t>デン</t>
    </rPh>
    <rPh sb="1" eb="2">
      <t>ハナシ</t>
    </rPh>
    <phoneticPr fontId="1"/>
  </si>
  <si>
    <t>サービス提供事業所</t>
    <rPh sb="4" eb="6">
      <t>テイキョウ</t>
    </rPh>
    <rPh sb="6" eb="9">
      <t>ジギョウショ</t>
    </rPh>
    <phoneticPr fontId="2"/>
  </si>
  <si>
    <t>No.</t>
  </si>
  <si>
    <t>サービス種類</t>
    <rPh sb="4" eb="6">
      <t>シュルイ</t>
    </rPh>
    <phoneticPr fontId="2"/>
  </si>
  <si>
    <t>事業所の名称</t>
  </si>
  <si>
    <t>事業所の所在地</t>
  </si>
  <si>
    <t>事業所のTEL</t>
  </si>
  <si>
    <t>事業所のFAX</t>
  </si>
  <si>
    <t>休止・廃止</t>
    <rPh sb="0" eb="2">
      <t>キュウシ</t>
    </rPh>
    <rPh sb="3" eb="5">
      <t>ハイシ</t>
    </rPh>
    <phoneticPr fontId="2"/>
  </si>
  <si>
    <t>訪問介護</t>
    <rPh sb="0" eb="2">
      <t>ホウモン</t>
    </rPh>
    <rPh sb="2" eb="4">
      <t>カイゴ</t>
    </rPh>
    <phoneticPr fontId="2"/>
  </si>
  <si>
    <t>0235-24-5326</t>
  </si>
  <si>
    <t>鶴岡市昭和町7-16</t>
    <rPh sb="0" eb="3">
      <t>ツルオカシ</t>
    </rPh>
    <rPh sb="3" eb="6">
      <t>ショウワマチ</t>
    </rPh>
    <phoneticPr fontId="13"/>
  </si>
  <si>
    <t>0235-33-8826</t>
  </si>
  <si>
    <t>0235-33-8824</t>
  </si>
  <si>
    <t>鶴岡市社会福祉協議会訪問介護事業所</t>
    <rPh sb="10" eb="17">
      <t>ホウモンカイゴジギョウショ</t>
    </rPh>
    <phoneticPr fontId="13"/>
  </si>
  <si>
    <t>0235-64-0301</t>
  </si>
  <si>
    <t>0235-29-1781</t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</si>
  <si>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3"/>
  </si>
  <si>
    <t>0235-25-9265</t>
  </si>
  <si>
    <t>鶴岡市北茅原町5-10</t>
    <rPh sb="3" eb="4">
      <t>キタ</t>
    </rPh>
    <rPh sb="6" eb="7">
      <t>マチ</t>
    </rPh>
    <phoneticPr fontId="2"/>
  </si>
  <si>
    <t>0235-25-5055</t>
  </si>
  <si>
    <t>鶴岡市北茅原町17-1</t>
    <rPh sb="3" eb="4">
      <t>キタ</t>
    </rPh>
    <rPh sb="4" eb="7">
      <t>チワラマチ</t>
    </rPh>
    <phoneticPr fontId="13"/>
  </si>
  <si>
    <t>0235-35-0913</t>
  </si>
  <si>
    <t>0235-35-0901</t>
  </si>
  <si>
    <t>鶴岡市社会福祉協議会訪問介護事業所ふれあいサテライト</t>
    <rPh sb="10" eb="17">
      <t>ホウモンカイゴジギョウショ</t>
    </rPh>
    <phoneticPr fontId="13"/>
  </si>
  <si>
    <t>0235-64-0315</t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</si>
  <si>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13"/>
  </si>
  <si>
    <t>鶴岡市馬町字枇杷川原23</t>
    <rPh sb="3" eb="5">
      <t>ウママチ</t>
    </rPh>
    <rPh sb="5" eb="6">
      <t>アザ</t>
    </rPh>
    <rPh sb="6" eb="8">
      <t>ビワ</t>
    </rPh>
    <rPh sb="8" eb="10">
      <t>カワラ</t>
    </rPh>
    <phoneticPr fontId="13"/>
  </si>
  <si>
    <t>0235-26-7627</t>
  </si>
  <si>
    <t>0235-26-7656</t>
  </si>
  <si>
    <t>0235-76-5870</t>
  </si>
  <si>
    <t>訪問介護きんもくせい</t>
    <rPh sb="0" eb="4">
      <t>ホウモンカイゴ</t>
    </rPh>
    <phoneticPr fontId="13"/>
  </si>
  <si>
    <t>在宅支援サービス澄花</t>
    <rPh sb="2" eb="4">
      <t>シエン</t>
    </rPh>
    <rPh sb="8" eb="10">
      <t>スミカ</t>
    </rPh>
    <phoneticPr fontId="13"/>
  </si>
  <si>
    <t>鶴岡市大山字堤下2-31</t>
    <rPh sb="0" eb="3">
      <t>ツルオカシ</t>
    </rPh>
    <rPh sb="3" eb="5">
      <t>オオヤマ</t>
    </rPh>
    <rPh sb="5" eb="6">
      <t>アザ</t>
    </rPh>
    <rPh sb="6" eb="8">
      <t>ツツミシタ</t>
    </rPh>
    <phoneticPr fontId="13"/>
  </si>
  <si>
    <t>0235-35-1668</t>
  </si>
  <si>
    <t>ニチイケアセンター宝田</t>
    <rPh sb="9" eb="11">
      <t>タカラダ</t>
    </rPh>
    <phoneticPr fontId="13"/>
  </si>
  <si>
    <t>鶴岡市宝田三丁目10-45</t>
    <rPh sb="0" eb="3">
      <t>ツルオカシ</t>
    </rPh>
    <rPh sb="3" eb="5">
      <t>タカラダ</t>
    </rPh>
    <rPh sb="5" eb="8">
      <t>サンチョウメ</t>
    </rPh>
    <phoneticPr fontId="13"/>
  </si>
  <si>
    <t>0235-33-8527</t>
  </si>
  <si>
    <t>0235-33-8528</t>
  </si>
  <si>
    <t>ニチイケアセンター桜新町</t>
    <rPh sb="9" eb="12">
      <t>サクラシンマチ</t>
    </rPh>
    <phoneticPr fontId="13"/>
  </si>
  <si>
    <t>鶴岡市桜新町12-12</t>
    <rPh sb="0" eb="3">
      <t>ツルオカシ</t>
    </rPh>
    <rPh sb="3" eb="6">
      <t>サクラシンマチ</t>
    </rPh>
    <phoneticPr fontId="13"/>
  </si>
  <si>
    <t>0235-28-1810</t>
  </si>
  <si>
    <t>0235-29-2322</t>
  </si>
  <si>
    <t>みつたま訪問介護事業所</t>
    <rPh sb="4" eb="6">
      <t>ホウモン</t>
    </rPh>
    <rPh sb="6" eb="8">
      <t>カイゴ</t>
    </rPh>
    <rPh sb="8" eb="11">
      <t>ジギョウショ</t>
    </rPh>
    <phoneticPr fontId="13"/>
  </si>
  <si>
    <t>鶴岡市大西町19-14</t>
    <rPh sb="0" eb="3">
      <t>ツルオカシ</t>
    </rPh>
    <rPh sb="3" eb="5">
      <t>オオニシ</t>
    </rPh>
    <rPh sb="5" eb="6">
      <t>マチ</t>
    </rPh>
    <phoneticPr fontId="13"/>
  </si>
  <si>
    <t>0235-23-7208</t>
  </si>
  <si>
    <t>ヘルパーステーション奏</t>
    <rPh sb="10" eb="11">
      <t>カナ</t>
    </rPh>
    <phoneticPr fontId="13"/>
  </si>
  <si>
    <t>鶴岡市藤沢字石渡15-12</t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</si>
  <si>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13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</si>
  <si>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13"/>
  </si>
  <si>
    <t>瑞穂の郷　訪問介護ステーション</t>
    <rPh sb="5" eb="9">
      <t>ホウモンカイゴ</t>
    </rPh>
    <phoneticPr fontId="13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</si>
  <si>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13"/>
  </si>
  <si>
    <t>鶴岡市社会福祉協議会訪問介護事業所あつみサテライト</t>
    <rPh sb="10" eb="14">
      <t>ホウモンカイゴ</t>
    </rPh>
    <rPh sb="14" eb="17">
      <t>ジギョウショ</t>
    </rPh>
    <phoneticPr fontId="13"/>
  </si>
  <si>
    <t>鶴岡市湯温海字湯乃尻521-12</t>
    <rPh sb="0" eb="3">
      <t>ツルオカシ</t>
    </rPh>
    <rPh sb="3" eb="6">
      <t>ユアツミ</t>
    </rPh>
    <rPh sb="6" eb="7">
      <t>アザ</t>
    </rPh>
    <rPh sb="7" eb="8">
      <t>ユ</t>
    </rPh>
    <rPh sb="8" eb="9">
      <t>ノ</t>
    </rPh>
    <rPh sb="9" eb="10">
      <t>シリ</t>
    </rPh>
    <phoneticPr fontId="13"/>
  </si>
  <si>
    <t>訪問入浴介護</t>
  </si>
  <si>
    <t>鶴岡市末広町29番9号</t>
  </si>
  <si>
    <t>訪問看護</t>
  </si>
  <si>
    <t>0235-26-8828</t>
  </si>
  <si>
    <t>鶴岡市ほなみ町2-8</t>
    <rPh sb="6" eb="7">
      <t>マチ</t>
    </rPh>
    <phoneticPr fontId="13"/>
  </si>
  <si>
    <t>リハビリ訪問看護ステーションみどり</t>
    <rPh sb="4" eb="8">
      <t>ホウモンカンゴ</t>
    </rPh>
    <phoneticPr fontId="13"/>
  </si>
  <si>
    <t>鶴岡市みどり町6-41-1</t>
    <rPh sb="0" eb="3">
      <t>ツルオカシ</t>
    </rPh>
    <rPh sb="6" eb="7">
      <t>マチ</t>
    </rPh>
    <phoneticPr fontId="13"/>
  </si>
  <si>
    <t>0235-25-3050</t>
  </si>
  <si>
    <t>0235-25-3052</t>
  </si>
  <si>
    <t>訪問看護リハビリステーションタカラ</t>
    <rPh sb="0" eb="4">
      <t>ホウモンカンゴ</t>
    </rPh>
    <phoneticPr fontId="13"/>
  </si>
  <si>
    <t>鶴岡市切添町5-8</t>
    <rPh sb="0" eb="3">
      <t>ツルオカシ</t>
    </rPh>
    <rPh sb="3" eb="6">
      <t>キリゾエマチ</t>
    </rPh>
    <phoneticPr fontId="13"/>
  </si>
  <si>
    <t>訪問看護ステーションとるて</t>
    <rPh sb="0" eb="4">
      <t>ホウモンカンゴ</t>
    </rPh>
    <phoneticPr fontId="13"/>
  </si>
  <si>
    <t>鶴岡市みどり町21-29</t>
    <rPh sb="0" eb="3">
      <t>ツルオカシ</t>
    </rPh>
    <rPh sb="6" eb="7">
      <t>マチ</t>
    </rPh>
    <phoneticPr fontId="13"/>
  </si>
  <si>
    <t>いのちの華　訪問看護ステーション</t>
    <rPh sb="4" eb="5">
      <t>ハナ</t>
    </rPh>
    <rPh sb="6" eb="10">
      <t>ホウモンカンゴ</t>
    </rPh>
    <phoneticPr fontId="13"/>
  </si>
  <si>
    <t>鶴岡市城北町1-26</t>
    <rPh sb="0" eb="3">
      <t>ツルオカシ</t>
    </rPh>
    <rPh sb="3" eb="5">
      <t>ジョウホク</t>
    </rPh>
    <rPh sb="5" eb="6">
      <t>マチ</t>
    </rPh>
    <phoneticPr fontId="13"/>
  </si>
  <si>
    <t>訪問看護ステーションやまごや</t>
    <rPh sb="0" eb="4">
      <t>ホウモンカンゴ</t>
    </rPh>
    <phoneticPr fontId="13"/>
  </si>
  <si>
    <t>鶴岡市末広町5-22-201号(マリカ西館2F）A-3</t>
    <rPh sb="0" eb="3">
      <t>ツルオカシ</t>
    </rPh>
    <rPh sb="3" eb="6">
      <t>スエヒロチョウ</t>
    </rPh>
    <rPh sb="14" eb="15">
      <t>ゴウ</t>
    </rPh>
    <rPh sb="19" eb="21">
      <t>ニシカン</t>
    </rPh>
    <phoneticPr fontId="13"/>
  </si>
  <si>
    <t>訪問看護ステーションにこ</t>
    <rPh sb="0" eb="4">
      <t>ホウモンカンゴ</t>
    </rPh>
    <phoneticPr fontId="13"/>
  </si>
  <si>
    <t>訪問リハビリテーション</t>
  </si>
  <si>
    <t>鶴岡市日枝字小真木原１１６番８号</t>
  </si>
  <si>
    <t>訪問リハビリテーションいでは</t>
    <rPh sb="0" eb="2">
      <t>ホウモン</t>
    </rPh>
    <phoneticPr fontId="13"/>
  </si>
  <si>
    <t>鶴岡市羽黒町荒川字谷地堰42-4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13"/>
  </si>
  <si>
    <t>0235-28-1830</t>
  </si>
  <si>
    <t>997-0862</t>
  </si>
  <si>
    <t>0235-25-2881</t>
  </si>
  <si>
    <t>0235-64-0604</t>
  </si>
  <si>
    <t>0235-25-5820</t>
  </si>
  <si>
    <t>鶴岡市柳田字田中30-1</t>
    <rPh sb="3" eb="5">
      <t>ヤナギタ</t>
    </rPh>
    <rPh sb="5" eb="6">
      <t>アザ</t>
    </rPh>
    <rPh sb="6" eb="8">
      <t>タナカ</t>
    </rPh>
    <phoneticPr fontId="13"/>
  </si>
  <si>
    <t>0335-24-9370</t>
  </si>
  <si>
    <t>0235-24-9401</t>
  </si>
  <si>
    <t>鶴岡市大西町３-３５</t>
    <rPh sb="3" eb="6">
      <t>オオニシマチ</t>
    </rPh>
    <phoneticPr fontId="13"/>
  </si>
  <si>
    <t>デイサービスはなの里</t>
    <rPh sb="9" eb="10">
      <t>サト</t>
    </rPh>
    <phoneticPr fontId="13"/>
  </si>
  <si>
    <t>リラクゼーション型デイサービスふらっと</t>
    <rPh sb="8" eb="9">
      <t>ガタ</t>
    </rPh>
    <phoneticPr fontId="13"/>
  </si>
  <si>
    <t>古民家カフェ　はなだま</t>
    <rPh sb="0" eb="3">
      <t>コミンカ</t>
    </rPh>
    <phoneticPr fontId="13"/>
  </si>
  <si>
    <t>銀座夢ハウスデイサービスステーション</t>
    <rPh sb="0" eb="2">
      <t>ギンザ</t>
    </rPh>
    <rPh sb="2" eb="3">
      <t>ユメ</t>
    </rPh>
    <phoneticPr fontId="13"/>
  </si>
  <si>
    <t>デイサービスセンター澄花</t>
    <rPh sb="10" eb="12">
      <t>スミカ</t>
    </rPh>
    <phoneticPr fontId="13"/>
  </si>
  <si>
    <t>指定通所介護事業所　瑞穂の郷　本館</t>
    <rPh sb="15" eb="17">
      <t>ホンカン</t>
    </rPh>
    <phoneticPr fontId="13"/>
  </si>
  <si>
    <t>0235-53-2850</t>
  </si>
  <si>
    <t>鶴岡市熊出字日鑓３１番３-３５番</t>
  </si>
  <si>
    <t>地域密着型通所介護</t>
    <rPh sb="5" eb="9">
      <t>ツウショカイゴ</t>
    </rPh>
    <phoneticPr fontId="2"/>
  </si>
  <si>
    <t>0235-35-1115</t>
  </si>
  <si>
    <t>鶴岡市鳥居町23-2</t>
    <rPh sb="0" eb="2">
      <t>ツルオカ</t>
    </rPh>
    <rPh sb="2" eb="3">
      <t>シ</t>
    </rPh>
    <rPh sb="3" eb="6">
      <t>トリイマチ</t>
    </rPh>
    <phoneticPr fontId="13"/>
  </si>
  <si>
    <t>0235-64-8902</t>
  </si>
  <si>
    <t>0235-64-8903</t>
  </si>
  <si>
    <t>療養通所介護のぞみの家</t>
    <rPh sb="0" eb="2">
      <t>リョウヨウ</t>
    </rPh>
    <rPh sb="2" eb="6">
      <t>ツウショカイゴ</t>
    </rPh>
    <rPh sb="10" eb="11">
      <t>イエ</t>
    </rPh>
    <phoneticPr fontId="13"/>
  </si>
  <si>
    <t>鶴岡市北茅原町5-54</t>
    <rPh sb="0" eb="2">
      <t>ツルオカ</t>
    </rPh>
    <rPh sb="2" eb="3">
      <t>シ</t>
    </rPh>
    <rPh sb="3" eb="7">
      <t>キタチワラマチ</t>
    </rPh>
    <phoneticPr fontId="13"/>
  </si>
  <si>
    <t>0235-25-8335</t>
  </si>
  <si>
    <t>0235-25-8336</t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</si>
  <si>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13"/>
  </si>
  <si>
    <t>鶴岡市日出一丁目7-7</t>
    <rPh sb="0" eb="2">
      <t>ツルオカ</t>
    </rPh>
    <rPh sb="2" eb="3">
      <t>シ</t>
    </rPh>
    <rPh sb="3" eb="4">
      <t>ヒ</t>
    </rPh>
    <rPh sb="4" eb="5">
      <t>デ</t>
    </rPh>
    <rPh sb="5" eb="6">
      <t>イッ</t>
    </rPh>
    <rPh sb="6" eb="8">
      <t>チョウメ</t>
    </rPh>
    <phoneticPr fontId="13"/>
  </si>
  <si>
    <t>0235-25-2943</t>
  </si>
  <si>
    <t>0235-25-7110</t>
  </si>
  <si>
    <t>デイホームはぐろの里</t>
    <rPh sb="9" eb="10">
      <t>サト</t>
    </rPh>
    <phoneticPr fontId="13"/>
  </si>
  <si>
    <t>0235-26-0120</t>
  </si>
  <si>
    <t>0235-26-0121</t>
  </si>
  <si>
    <t>瑞穂の郷　デイサービスセンター東館</t>
    <rPh sb="0" eb="2">
      <t>ミズホ</t>
    </rPh>
    <rPh sb="15" eb="17">
      <t>ヒガシカン</t>
    </rPh>
    <phoneticPr fontId="13"/>
  </si>
  <si>
    <t>鶴岡市羽黒町細谷字北田１２８番地１</t>
  </si>
  <si>
    <t>瑞穂の郷　デイサービスセンター西館</t>
    <rPh sb="0" eb="2">
      <t>ミズホ</t>
    </rPh>
    <rPh sb="15" eb="16">
      <t>ニシ</t>
    </rPh>
    <rPh sb="16" eb="17">
      <t>カン</t>
    </rPh>
    <phoneticPr fontId="13"/>
  </si>
  <si>
    <t>鶴岡市羽黒町細谷字北田１２８番地1</t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</si>
  <si>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13"/>
  </si>
  <si>
    <t>鶴岡市文園町９-３４</t>
  </si>
  <si>
    <t>老人保健施設のぞみの園</t>
    <rPh sb="0" eb="3">
      <t>ツルオカシ</t>
    </rPh>
    <phoneticPr fontId="13"/>
  </si>
  <si>
    <t>鶴岡市北茅原町5-10</t>
    <rPh sb="3" eb="4">
      <t>キタ</t>
    </rPh>
    <rPh sb="6" eb="7">
      <t>マチ</t>
    </rPh>
    <phoneticPr fontId="13"/>
  </si>
  <si>
    <t>0235-29-1085</t>
  </si>
  <si>
    <t>短期入所生活介護</t>
  </si>
  <si>
    <t>0235-29-1056</t>
  </si>
  <si>
    <t>0235-29-2045</t>
  </si>
  <si>
    <t>鶴岡市陽光町9-20</t>
    <rPh sb="3" eb="5">
      <t>ヨウヒカル</t>
    </rPh>
    <rPh sb="5" eb="6">
      <t>マチ</t>
    </rPh>
    <phoneticPr fontId="13"/>
  </si>
  <si>
    <t>0235-33-8106</t>
  </si>
  <si>
    <t>0235-29-2671</t>
  </si>
  <si>
    <t>鶴岡市美原町4-40</t>
    <rPh sb="3" eb="6">
      <t>ミハラマチ</t>
    </rPh>
    <phoneticPr fontId="13"/>
  </si>
  <si>
    <t>鶴岡市白山字西木村101-1</t>
  </si>
  <si>
    <t>0235-64-1171</t>
  </si>
  <si>
    <t>0235-22-5655</t>
  </si>
  <si>
    <t>鶴岡市三瀬菖蒲田64-2</t>
  </si>
  <si>
    <t>0235-64-0122</t>
  </si>
  <si>
    <t>0235-73-3955</t>
  </si>
  <si>
    <t>鶴岡市羽黒町手向字薬師沢１９８番地の３</t>
    <rPh sb="8" eb="9">
      <t>アザ</t>
    </rPh>
    <phoneticPr fontId="13"/>
  </si>
  <si>
    <t>鶴岡市羽黒町手向字薬師沢１９８番地の３</t>
  </si>
  <si>
    <t>鶴岡市たらのき代字桃平１２３番地</t>
    <rPh sb="8" eb="9">
      <t>アザ</t>
    </rPh>
    <phoneticPr fontId="13"/>
  </si>
  <si>
    <t>短期入所療養介護</t>
  </si>
  <si>
    <t>特定施設入居者生活介護</t>
  </si>
  <si>
    <t>養護老人ホームともえ</t>
    <rPh sb="0" eb="2">
      <t>ヨウゴ</t>
    </rPh>
    <phoneticPr fontId="13"/>
  </si>
  <si>
    <t>鶴岡市北茅原町17-1</t>
    <rPh sb="3" eb="6">
      <t>キタチワラ</t>
    </rPh>
    <rPh sb="6" eb="7">
      <t>マチ</t>
    </rPh>
    <phoneticPr fontId="13"/>
  </si>
  <si>
    <t>0235-35-0900</t>
  </si>
  <si>
    <t>鶴岡市ほなみ町3-1</t>
    <rPh sb="6" eb="7">
      <t>マチ</t>
    </rPh>
    <phoneticPr fontId="13"/>
  </si>
  <si>
    <t>鶴岡市西新斎町14-26</t>
    <rPh sb="3" eb="4">
      <t>ニシ</t>
    </rPh>
    <rPh sb="4" eb="7">
      <t>シンサイマチ</t>
    </rPh>
    <phoneticPr fontId="13"/>
  </si>
  <si>
    <t>鶴岡市斎藤川原字間々下35</t>
    <rPh sb="8" eb="9">
      <t>マ</t>
    </rPh>
    <rPh sb="10" eb="11">
      <t>シタ</t>
    </rPh>
    <phoneticPr fontId="13"/>
  </si>
  <si>
    <t>0235-33-8853</t>
  </si>
  <si>
    <t>鶴岡市三瀬字菖蒲田64-2</t>
    <rPh sb="0" eb="3">
      <t>ツルオカシ</t>
    </rPh>
    <rPh sb="3" eb="5">
      <t>サンゼ</t>
    </rPh>
    <rPh sb="5" eb="6">
      <t>アザ</t>
    </rPh>
    <rPh sb="6" eb="8">
      <t>ショウブ</t>
    </rPh>
    <rPh sb="8" eb="9">
      <t>タ</t>
    </rPh>
    <phoneticPr fontId="13"/>
  </si>
  <si>
    <t>鶴岡市神明町15-15</t>
    <rPh sb="3" eb="6">
      <t>シンメイチョウ</t>
    </rPh>
    <phoneticPr fontId="13"/>
  </si>
  <si>
    <t>0235-64-1305</t>
  </si>
  <si>
    <t>0235-64-1304</t>
  </si>
  <si>
    <t>鶴岡市友江町23-14</t>
    <rPh sb="3" eb="6">
      <t>トモエマチ</t>
    </rPh>
    <phoneticPr fontId="1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</si>
  <si>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13"/>
  </si>
  <si>
    <t>鶴岡市羽黒町三ツ橋字向田46番3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rPh sb="14" eb="15">
      <t>バン</t>
    </rPh>
    <phoneticPr fontId="13"/>
  </si>
  <si>
    <t>0235-62-4881</t>
  </si>
  <si>
    <t>0235-62-4883</t>
  </si>
  <si>
    <t>デイサービス「いろ花」</t>
    <rPh sb="9" eb="10">
      <t>ハナ</t>
    </rPh>
    <phoneticPr fontId="13"/>
  </si>
  <si>
    <t>鶴岡市下山添字中道４0－1</t>
  </si>
  <si>
    <t>0235-78-7335</t>
  </si>
  <si>
    <t>0235-57-5959</t>
  </si>
  <si>
    <t>認知症対応型生活介護</t>
    <rPh sb="6" eb="8">
      <t>セイカツ</t>
    </rPh>
    <rPh sb="8" eb="10">
      <t>カイゴ</t>
    </rPh>
    <phoneticPr fontId="13"/>
  </si>
  <si>
    <t>鶴岡市西茅原21-16</t>
    <rPh sb="0" eb="3">
      <t>ツルオカシ</t>
    </rPh>
    <rPh sb="3" eb="6">
      <t>ニシチワラ</t>
    </rPh>
    <phoneticPr fontId="13"/>
  </si>
  <si>
    <t>鶴岡市稲生１丁目３-５</t>
  </si>
  <si>
    <t>鶴岡市鶴岡市斎藤川原字間々下35</t>
  </si>
  <si>
    <t>グループホームかけはし南館</t>
    <rPh sb="11" eb="12">
      <t>ミナミ</t>
    </rPh>
    <rPh sb="12" eb="13">
      <t>カン</t>
    </rPh>
    <phoneticPr fontId="13"/>
  </si>
  <si>
    <t>鶴岡市民田字船附193</t>
    <rPh sb="5" eb="6">
      <t>アザ</t>
    </rPh>
    <rPh sb="6" eb="8">
      <t>フナツキ</t>
    </rPh>
    <phoneticPr fontId="13"/>
  </si>
  <si>
    <t>鶴岡市日枝字鳥居上38-1</t>
    <rPh sb="0" eb="3">
      <t>ツルオカシ</t>
    </rPh>
    <rPh sb="3" eb="5">
      <t>ヒエ</t>
    </rPh>
    <rPh sb="5" eb="6">
      <t>アザ</t>
    </rPh>
    <rPh sb="6" eb="8">
      <t>トリイ</t>
    </rPh>
    <rPh sb="8" eb="9">
      <t>ウエ</t>
    </rPh>
    <phoneticPr fontId="13"/>
  </si>
  <si>
    <t>0235-28-1025</t>
  </si>
  <si>
    <t>0235-28-1026</t>
  </si>
  <si>
    <t>グループホーム和楽居</t>
    <rPh sb="7" eb="8">
      <t>ワ</t>
    </rPh>
    <rPh sb="8" eb="9">
      <t>タノ</t>
    </rPh>
    <rPh sb="9" eb="10">
      <t>イ</t>
    </rPh>
    <phoneticPr fontId="13"/>
  </si>
  <si>
    <t>鶴岡市日枝字海老島63-5</t>
    <rPh sb="0" eb="3">
      <t>ツルオカシ</t>
    </rPh>
    <rPh sb="3" eb="5">
      <t>ヒエ</t>
    </rPh>
    <rPh sb="5" eb="6">
      <t>アザ</t>
    </rPh>
    <rPh sb="6" eb="9">
      <t>エビジマ</t>
    </rPh>
    <phoneticPr fontId="13"/>
  </si>
  <si>
    <t>0235-33-8931</t>
  </si>
  <si>
    <t>0235-33-8908</t>
  </si>
  <si>
    <t>グループホーム「和心」ふじ荘</t>
    <rPh sb="8" eb="10">
      <t>ワシン</t>
    </rPh>
    <rPh sb="13" eb="14">
      <t>ソウ</t>
    </rPh>
    <phoneticPr fontId="13"/>
  </si>
  <si>
    <t>鶴岡市八色木字西野335-1</t>
    <rPh sb="0" eb="3">
      <t>ツルオカシ</t>
    </rPh>
    <rPh sb="3" eb="6">
      <t>ヤイロギ</t>
    </rPh>
    <rPh sb="6" eb="7">
      <t>アザ</t>
    </rPh>
    <rPh sb="7" eb="9">
      <t>ニシノ</t>
    </rPh>
    <phoneticPr fontId="13"/>
  </si>
  <si>
    <t>鶴岡市八色木字西野335-5</t>
  </si>
  <si>
    <t>グループホームはぐろの里</t>
    <rPh sb="11" eb="12">
      <t>サト</t>
    </rPh>
    <phoneticPr fontId="13"/>
  </si>
  <si>
    <t>鶴岡市羽黒町荒川字谷地堰42-1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13"/>
  </si>
  <si>
    <t>鶴岡市羽黒町三ツ橋字向田46-3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phoneticPr fontId="13"/>
  </si>
  <si>
    <t>グループホームいろ花の里</t>
    <rPh sb="9" eb="10">
      <t>ハナ</t>
    </rPh>
    <rPh sb="11" eb="12">
      <t>サト</t>
    </rPh>
    <phoneticPr fontId="13"/>
  </si>
  <si>
    <t>鶴岡市下山添中通39-1</t>
    <rPh sb="0" eb="3">
      <t>ツルオカシ</t>
    </rPh>
    <rPh sb="3" eb="6">
      <t>シモヤマゾエ</t>
    </rPh>
    <rPh sb="6" eb="8">
      <t>ナカトオリ</t>
    </rPh>
    <phoneticPr fontId="13"/>
  </si>
  <si>
    <t>0235-78-7338</t>
  </si>
  <si>
    <t>0235-57-5181</t>
  </si>
  <si>
    <t>鶴岡市下山添茶屋川原75</t>
    <rPh sb="0" eb="3">
      <t>ツルオカシ</t>
    </rPh>
    <rPh sb="3" eb="6">
      <t>シモヤマゾエ</t>
    </rPh>
    <rPh sb="6" eb="8">
      <t>チャヤ</t>
    </rPh>
    <rPh sb="8" eb="10">
      <t>カワラ</t>
    </rPh>
    <phoneticPr fontId="13"/>
  </si>
  <si>
    <t>0235-57-5200</t>
  </si>
  <si>
    <t>0235-57-5202</t>
  </si>
  <si>
    <t>三川町大字猪子字大堰端336</t>
    <rPh sb="0" eb="3">
      <t>ミカワマチ</t>
    </rPh>
    <rPh sb="3" eb="5">
      <t>オオアザ</t>
    </rPh>
    <rPh sb="5" eb="7">
      <t>イノコ</t>
    </rPh>
    <rPh sb="7" eb="8">
      <t>アザ</t>
    </rPh>
    <rPh sb="8" eb="9">
      <t>ダイ</t>
    </rPh>
    <rPh sb="9" eb="10">
      <t>セキ</t>
    </rPh>
    <rPh sb="10" eb="11">
      <t>ハシ</t>
    </rPh>
    <phoneticPr fontId="13"/>
  </si>
  <si>
    <t>三川町大字猪子字下堀田230-1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シモ</t>
    </rPh>
    <rPh sb="9" eb="11">
      <t>ホリタ</t>
    </rPh>
    <phoneticPr fontId="13"/>
  </si>
  <si>
    <t>0235-68-1760</t>
  </si>
  <si>
    <t>三川町大字青山字筬元22-1</t>
    <rPh sb="0" eb="3">
      <t>ミカワマチ</t>
    </rPh>
    <rPh sb="3" eb="5">
      <t>オオアザ</t>
    </rPh>
    <rPh sb="5" eb="7">
      <t>アオヤマ</t>
    </rPh>
    <rPh sb="7" eb="8">
      <t>アザ</t>
    </rPh>
    <rPh sb="8" eb="9">
      <t>オサ</t>
    </rPh>
    <rPh sb="9" eb="10">
      <t>モト</t>
    </rPh>
    <rPh sb="10" eb="11">
      <t>チョウゲン</t>
    </rPh>
    <phoneticPr fontId="13"/>
  </si>
  <si>
    <t>鶴岡市陽光町9-20</t>
    <rPh sb="0" eb="3">
      <t>ツルオカシ</t>
    </rPh>
    <rPh sb="3" eb="4">
      <t>ヨウ</t>
    </rPh>
    <rPh sb="4" eb="5">
      <t>ヒカル</t>
    </rPh>
    <rPh sb="5" eb="6">
      <t>マチ</t>
    </rPh>
    <phoneticPr fontId="13"/>
  </si>
  <si>
    <t>0235-33-8107</t>
  </si>
  <si>
    <t>0235-29-2684</t>
  </si>
  <si>
    <t>多機能「よつばの里」</t>
    <rPh sb="0" eb="3">
      <t>タキノウ</t>
    </rPh>
    <rPh sb="8" eb="9">
      <t>サト</t>
    </rPh>
    <phoneticPr fontId="13"/>
  </si>
  <si>
    <t>鶴岡市本町三丁目1-11</t>
    <rPh sb="0" eb="3">
      <t>ツルオカシ</t>
    </rPh>
    <rPh sb="3" eb="5">
      <t>ホンチョウ</t>
    </rPh>
    <rPh sb="5" eb="8">
      <t>サンチョウメ</t>
    </rPh>
    <phoneticPr fontId="13"/>
  </si>
  <si>
    <t>0235-23-4282</t>
  </si>
  <si>
    <t>多機能かも</t>
    <rPh sb="0" eb="3">
      <t>タキノウ</t>
    </rPh>
    <phoneticPr fontId="13"/>
  </si>
  <si>
    <t>鶴岡市加茂字加茂146</t>
  </si>
  <si>
    <t>0235-64-1162</t>
  </si>
  <si>
    <t>0235-64-1172</t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</si>
  <si>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13"/>
  </si>
  <si>
    <t>鶴岡市神明町15-15</t>
    <rPh sb="0" eb="3">
      <t>ツルオカシ</t>
    </rPh>
    <rPh sb="3" eb="6">
      <t>シンメイチョウ</t>
    </rPh>
    <phoneticPr fontId="13"/>
  </si>
  <si>
    <t>0235-64-1303</t>
  </si>
  <si>
    <t>小規模多機能くしびき</t>
    <rPh sb="0" eb="6">
      <t>ショウキボタキノウ</t>
    </rPh>
    <phoneticPr fontId="13"/>
  </si>
  <si>
    <t>鶴岡市上山添字神明前42-4</t>
  </si>
  <si>
    <t>0235-57-4898</t>
  </si>
  <si>
    <t>0235-48-4611</t>
  </si>
  <si>
    <t>0235-64-8547</t>
  </si>
  <si>
    <t>清流苑</t>
    <rPh sb="0" eb="2">
      <t>セイリュウ</t>
    </rPh>
    <rPh sb="2" eb="3">
      <t>エン</t>
    </rPh>
    <phoneticPr fontId="13"/>
  </si>
  <si>
    <t>鶴岡市五十川字山之脇183-2</t>
    <rPh sb="0" eb="3">
      <t>ツルオカシ</t>
    </rPh>
    <rPh sb="3" eb="6">
      <t>イラガワ</t>
    </rPh>
    <rPh sb="6" eb="7">
      <t>アザ</t>
    </rPh>
    <rPh sb="7" eb="8">
      <t>サン</t>
    </rPh>
    <rPh sb="8" eb="9">
      <t>ノ</t>
    </rPh>
    <rPh sb="9" eb="10">
      <t>ワキ</t>
    </rPh>
    <phoneticPr fontId="13"/>
  </si>
  <si>
    <t>0235-33-8755</t>
  </si>
  <si>
    <t>0235-33-8139</t>
  </si>
  <si>
    <t>三川町横山字袖東４番9号</t>
  </si>
  <si>
    <t>地域密着型介護老人福祉施設入所者生活介護</t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</si>
  <si>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2"/>
  </si>
  <si>
    <t>株式会社タマツ鶴岡店</t>
    <rPh sb="0" eb="2">
      <t>カブシキ</t>
    </rPh>
    <rPh sb="2" eb="4">
      <t>カイシャ</t>
    </rPh>
    <phoneticPr fontId="13"/>
  </si>
  <si>
    <t>鶴岡市青龍寺字村下34-1</t>
    <rPh sb="0" eb="3">
      <t>ツルオカシ</t>
    </rPh>
    <rPh sb="3" eb="6">
      <t>ショウリュウジ</t>
    </rPh>
    <rPh sb="6" eb="7">
      <t>アザ</t>
    </rPh>
    <rPh sb="7" eb="9">
      <t>ムラシタ</t>
    </rPh>
    <phoneticPr fontId="13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</si>
  <si>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13"/>
  </si>
  <si>
    <t>ダスキンヘルスレント山形庄内ステーション</t>
    <rPh sb="10" eb="12">
      <t>ヤマガタ</t>
    </rPh>
    <phoneticPr fontId="13"/>
  </si>
  <si>
    <t>三川町青山字外川原234-1</t>
  </si>
  <si>
    <t>0235-26-1239</t>
  </si>
  <si>
    <t>0235-26-9262</t>
  </si>
  <si>
    <t>株式会社タマツ鶴岡店</t>
    <rPh sb="0" eb="4">
      <t>カブシキカイシャ</t>
    </rPh>
    <phoneticPr fontId="13"/>
  </si>
  <si>
    <t>鶴岡市青龍寺字村下34-1</t>
    <rPh sb="3" eb="6">
      <t>ショウリュウジ</t>
    </rPh>
    <rPh sb="6" eb="7">
      <t>アザ</t>
    </rPh>
    <rPh sb="7" eb="9">
      <t>ムラシタ</t>
    </rPh>
    <phoneticPr fontId="1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</si>
  <si>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3"/>
  </si>
  <si>
    <t>安らぎケアちわら</t>
    <rPh sb="0" eb="1">
      <t>ヤス</t>
    </rPh>
    <phoneticPr fontId="13"/>
  </si>
  <si>
    <t>鶴岡市北茅原町5-10</t>
    <rPh sb="0" eb="3">
      <t>ツルオカシ</t>
    </rPh>
    <rPh sb="3" eb="6">
      <t>キタチワラ</t>
    </rPh>
    <rPh sb="6" eb="7">
      <t>マチ</t>
    </rPh>
    <phoneticPr fontId="13"/>
  </si>
  <si>
    <t>定期巡回事業所タカラ</t>
    <rPh sb="0" eb="4">
      <t>テイキジュンカイ</t>
    </rPh>
    <rPh sb="4" eb="7">
      <t>ジギョウショ</t>
    </rPh>
    <phoneticPr fontId="13"/>
  </si>
  <si>
    <t>0235-29-2134</t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</si>
  <si>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13"/>
  </si>
  <si>
    <t>鶴岡市羽黒町細谷字北田128-1</t>
    <rPh sb="0" eb="3">
      <t>ツルオカシ</t>
    </rPh>
    <rPh sb="3" eb="6">
      <t>ハグロマチ</t>
    </rPh>
    <rPh sb="6" eb="8">
      <t>ホソヤ</t>
    </rPh>
    <rPh sb="8" eb="9">
      <t>アザ</t>
    </rPh>
    <rPh sb="9" eb="11">
      <t>キタダ</t>
    </rPh>
    <phoneticPr fontId="1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</si>
  <si>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13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</si>
  <si>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4"/>
  </si>
  <si>
    <t>鶴岡市北茅原町13-1</t>
  </si>
  <si>
    <t>0235-64-8100</t>
  </si>
  <si>
    <t>0235-24-1283</t>
  </si>
  <si>
    <t>三川町大字青山外川原234-1</t>
  </si>
  <si>
    <t>0235-35-1135</t>
  </si>
  <si>
    <t>0235-35-1136</t>
  </si>
  <si>
    <t>鶴岡市錦町1-33</t>
    <rPh sb="3" eb="5">
      <t>ニシキマチ</t>
    </rPh>
    <phoneticPr fontId="4"/>
  </si>
  <si>
    <t>日枝字小真木原116-26</t>
  </si>
  <si>
    <t>0235-23-2080</t>
  </si>
  <si>
    <t>0235-23-2325</t>
  </si>
  <si>
    <t>0235-29-4187</t>
  </si>
  <si>
    <t>0235-29-4186</t>
  </si>
  <si>
    <t>鶴岡市加茂字加茂177</t>
    <rPh sb="5" eb="6">
      <t>アザ</t>
    </rPh>
    <rPh sb="6" eb="8">
      <t>カモ</t>
    </rPh>
    <phoneticPr fontId="4"/>
  </si>
  <si>
    <t>0235-33-8644</t>
  </si>
  <si>
    <t>鶴岡市美咲町18-18</t>
  </si>
  <si>
    <t>0235-64-1891</t>
  </si>
  <si>
    <t>0235-64-1892</t>
  </si>
  <si>
    <t>0235-22-2333</t>
  </si>
  <si>
    <t>0235-22-2855</t>
  </si>
  <si>
    <t>0235-22-4687</t>
  </si>
  <si>
    <t>鶴岡市北茅原町1-21</t>
  </si>
  <si>
    <t>0235-26-0133</t>
  </si>
  <si>
    <t>0235-26-0187</t>
  </si>
  <si>
    <t>鶴岡市美咲町24-8</t>
  </si>
  <si>
    <t>0235-29-4079</t>
  </si>
  <si>
    <t>0235-29-4071</t>
  </si>
  <si>
    <t>鶴岡市文園町11-3</t>
  </si>
  <si>
    <t>0235-28-1851</t>
  </si>
  <si>
    <t>0235-55-2112</t>
  </si>
  <si>
    <t>0235-54-6120</t>
  </si>
  <si>
    <t>鶴岡市桜新町13-3</t>
  </si>
  <si>
    <t>0235-29-3753</t>
  </si>
  <si>
    <t>0235-29-3754</t>
  </si>
  <si>
    <t>鶴岡市ほなみ町7-11</t>
  </si>
  <si>
    <t>0235-33-9777</t>
  </si>
  <si>
    <t>0235-33-9778</t>
  </si>
  <si>
    <t>鶴岡市みどり町29-22</t>
  </si>
  <si>
    <t>0235-26-0877</t>
  </si>
  <si>
    <t>0235-26-0878</t>
  </si>
  <si>
    <t>鶴岡市泉町7-56</t>
  </si>
  <si>
    <t>0235-64-1914</t>
  </si>
  <si>
    <t>0235-64-1915</t>
  </si>
  <si>
    <t>鶴岡市泉町4-20</t>
    <phoneticPr fontId="4"/>
  </si>
  <si>
    <t>0235-26-5110</t>
    <phoneticPr fontId="4"/>
  </si>
  <si>
    <t>鶴岡市文園町9-34</t>
    <phoneticPr fontId="4"/>
  </si>
  <si>
    <t>0235-23-6060</t>
    <phoneticPr fontId="4"/>
  </si>
  <si>
    <t>0235-28-3434</t>
    <phoneticPr fontId="4"/>
  </si>
  <si>
    <t>鶴岡市湯田川字中田35-10</t>
    <phoneticPr fontId="4"/>
  </si>
  <si>
    <t>0235-38-5151</t>
    <phoneticPr fontId="4"/>
  </si>
  <si>
    <t>0235-38-5152</t>
    <phoneticPr fontId="4"/>
  </si>
  <si>
    <t>0235-78-7511</t>
    <phoneticPr fontId="4"/>
  </si>
  <si>
    <t>0235-78-7515</t>
    <phoneticPr fontId="4"/>
  </si>
  <si>
    <t>三川町大字横山字堤39</t>
    <phoneticPr fontId="4"/>
  </si>
  <si>
    <t>0235-68-0150</t>
    <phoneticPr fontId="4"/>
  </si>
  <si>
    <t>酒田市あきほ町30</t>
    <rPh sb="0" eb="3">
      <t>サカタシ</t>
    </rPh>
    <rPh sb="6" eb="7">
      <t>チョウ</t>
    </rPh>
    <phoneticPr fontId="4"/>
  </si>
  <si>
    <t>0234-26-2001</t>
    <phoneticPr fontId="4"/>
  </si>
  <si>
    <t>0235-26-5114</t>
    <phoneticPr fontId="9"/>
  </si>
  <si>
    <t>999-7782</t>
    <phoneticPr fontId="9"/>
  </si>
  <si>
    <t>庄内町松陽1-1-1</t>
    <rPh sb="0" eb="3">
      <t>ショウナイマチ</t>
    </rPh>
    <rPh sb="3" eb="5">
      <t>ショウヨウ</t>
    </rPh>
    <phoneticPr fontId="9"/>
  </si>
  <si>
    <t>0234-44-3434</t>
    <phoneticPr fontId="9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</si>
  <si>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9"/>
  </si>
  <si>
    <t>0235-33-8299</t>
    <phoneticPr fontId="9"/>
  </si>
  <si>
    <t>0235-33-8454</t>
    <phoneticPr fontId="9"/>
  </si>
  <si>
    <t>鶴岡市本町3-17-17</t>
    <phoneticPr fontId="4"/>
  </si>
  <si>
    <t>0235-23-6166</t>
    <phoneticPr fontId="4"/>
  </si>
  <si>
    <t>0235-25-0688</t>
    <phoneticPr fontId="4"/>
  </si>
  <si>
    <t>鶴岡市藤島字笹花48-15</t>
    <phoneticPr fontId="4"/>
  </si>
  <si>
    <t>0235-64-2000</t>
    <phoneticPr fontId="4"/>
  </si>
  <si>
    <t>0235-64-3837</t>
    <phoneticPr fontId="4"/>
  </si>
  <si>
    <t>鶴岡市文園町1-52</t>
    <phoneticPr fontId="4"/>
  </si>
  <si>
    <t>0235-23-0002</t>
    <phoneticPr fontId="4"/>
  </si>
  <si>
    <t>0235-23-0380</t>
    <phoneticPr fontId="4"/>
  </si>
  <si>
    <t>鶴岡市日出一丁目17-8</t>
    <phoneticPr fontId="4"/>
  </si>
  <si>
    <t>0235-22-3200</t>
    <phoneticPr fontId="4"/>
  </si>
  <si>
    <t xml:space="preserve">0235-23-3773 </t>
    <phoneticPr fontId="4"/>
  </si>
  <si>
    <t>鶴岡市馬場町7-28</t>
    <phoneticPr fontId="4"/>
  </si>
  <si>
    <t>0235-22-2095</t>
    <phoneticPr fontId="4"/>
  </si>
  <si>
    <t>0235-24-1016</t>
    <phoneticPr fontId="4"/>
  </si>
  <si>
    <t>鶴岡市泉町8-66</t>
    <phoneticPr fontId="4"/>
  </si>
  <si>
    <t>0235-23-5731</t>
    <phoneticPr fontId="4"/>
  </si>
  <si>
    <t>0235-23-5715</t>
    <phoneticPr fontId="4"/>
  </si>
  <si>
    <t>鶴岡市羽黒町荒川字谷地堰42-4</t>
    <phoneticPr fontId="4"/>
  </si>
  <si>
    <t>0235-62-3789</t>
    <phoneticPr fontId="4"/>
  </si>
  <si>
    <t>0235-78-0710</t>
    <phoneticPr fontId="4"/>
  </si>
  <si>
    <t>鶴岡市本町2-11-15</t>
    <phoneticPr fontId="4"/>
  </si>
  <si>
    <t>0235-22-0283</t>
    <phoneticPr fontId="4"/>
  </si>
  <si>
    <t>0235-22-1873</t>
    <phoneticPr fontId="4"/>
  </si>
  <si>
    <t>0235-25-7676</t>
    <phoneticPr fontId="4"/>
  </si>
  <si>
    <t>0235-25-7669</t>
    <phoneticPr fontId="4"/>
  </si>
  <si>
    <t>鶴岡市板井川字片茎80</t>
    <phoneticPr fontId="4"/>
  </si>
  <si>
    <t>0235-57-2126</t>
    <phoneticPr fontId="4"/>
  </si>
  <si>
    <t>0235-57-2127</t>
    <phoneticPr fontId="4"/>
  </si>
  <si>
    <t>鶴岡市錦町20-18</t>
    <phoneticPr fontId="4"/>
  </si>
  <si>
    <t>0235-29-6230</t>
    <phoneticPr fontId="4"/>
  </si>
  <si>
    <t>0235-29-6233</t>
    <phoneticPr fontId="4"/>
  </si>
  <si>
    <t>鶴岡市日吉町11-14</t>
    <phoneticPr fontId="4"/>
  </si>
  <si>
    <t>0235-22-1442</t>
    <phoneticPr fontId="4"/>
  </si>
  <si>
    <t>0235-22-1406</t>
    <phoneticPr fontId="4"/>
  </si>
  <si>
    <t>鶴岡市平成町11-18</t>
    <phoneticPr fontId="4"/>
  </si>
  <si>
    <t>0235-33-1322</t>
    <phoneticPr fontId="4"/>
  </si>
  <si>
    <t>鶴岡市切添町21-2</t>
    <phoneticPr fontId="4"/>
  </si>
  <si>
    <t>0235-25-3131</t>
    <phoneticPr fontId="4"/>
  </si>
  <si>
    <t>0235-25-3033</t>
    <phoneticPr fontId="4"/>
  </si>
  <si>
    <t>鶴岡市切添町21-22</t>
    <phoneticPr fontId="4"/>
  </si>
  <si>
    <t>0235-25-7971</t>
    <phoneticPr fontId="4"/>
  </si>
  <si>
    <t>0235-33-8516</t>
    <phoneticPr fontId="4"/>
  </si>
  <si>
    <t>鶴岡市桜新町3-22</t>
    <phoneticPr fontId="4"/>
  </si>
  <si>
    <t>0235-26-1011</t>
    <phoneticPr fontId="4"/>
  </si>
  <si>
    <t>0235-26-1012</t>
    <phoneticPr fontId="4"/>
  </si>
  <si>
    <t>鶴岡市桂荒俣字下桂105-2</t>
    <phoneticPr fontId="4"/>
  </si>
  <si>
    <t>0235-57-3303</t>
    <phoneticPr fontId="4"/>
  </si>
  <si>
    <t>0235-57-5067</t>
    <phoneticPr fontId="4"/>
  </si>
  <si>
    <t>鶴岡市本町3-7-10</t>
    <phoneticPr fontId="4"/>
  </si>
  <si>
    <t>0235-22-3050</t>
    <phoneticPr fontId="4"/>
  </si>
  <si>
    <t>0235-22-3058</t>
    <phoneticPr fontId="4"/>
  </si>
  <si>
    <t>鶴岡市東原町25-51</t>
    <phoneticPr fontId="4"/>
  </si>
  <si>
    <t>0235-29-0707</t>
    <phoneticPr fontId="4"/>
  </si>
  <si>
    <t>0235-29-0708</t>
    <phoneticPr fontId="4"/>
  </si>
  <si>
    <t>鶴岡市本町1-6-34</t>
    <phoneticPr fontId="4"/>
  </si>
  <si>
    <t>0235-22-0308</t>
    <phoneticPr fontId="4"/>
  </si>
  <si>
    <t>0235-24-9413</t>
    <phoneticPr fontId="4"/>
  </si>
  <si>
    <t>鶴岡市昭和町10-20</t>
    <phoneticPr fontId="4"/>
  </si>
  <si>
    <t>0235-24-9638</t>
    <phoneticPr fontId="4"/>
  </si>
  <si>
    <t>0235-24-9777</t>
    <phoneticPr fontId="4"/>
  </si>
  <si>
    <t>鶴岡市西茅原町13-24</t>
    <phoneticPr fontId="9"/>
  </si>
  <si>
    <t>鶴岡市藤浪4丁目111-2</t>
    <phoneticPr fontId="4"/>
  </si>
  <si>
    <t>0235-64-5355</t>
    <phoneticPr fontId="4"/>
  </si>
  <si>
    <t>0235-64-5226</t>
    <phoneticPr fontId="4"/>
  </si>
  <si>
    <t>鶴岡市日枝字小真木原116-3</t>
    <phoneticPr fontId="4"/>
  </si>
  <si>
    <t>0235-26-7373</t>
    <phoneticPr fontId="4"/>
  </si>
  <si>
    <t>0235-26-7377</t>
    <phoneticPr fontId="4"/>
  </si>
  <si>
    <t>0235-33-3030</t>
    <phoneticPr fontId="4"/>
  </si>
  <si>
    <t>0235-33-3194</t>
    <phoneticPr fontId="4"/>
  </si>
  <si>
    <t>鶴岡市本町2-6-30</t>
    <phoneticPr fontId="4"/>
  </si>
  <si>
    <t>0235-22-3076</t>
    <phoneticPr fontId="4"/>
  </si>
  <si>
    <t>0235-22-3066</t>
    <phoneticPr fontId="4"/>
  </si>
  <si>
    <t>鶴岡市西荒屋字川原田98</t>
    <phoneticPr fontId="4"/>
  </si>
  <si>
    <t>0235-57-2123</t>
    <phoneticPr fontId="4"/>
  </si>
  <si>
    <t>0235-57-2206</t>
    <phoneticPr fontId="4"/>
  </si>
  <si>
    <t>鶴岡市湯田川字中田8-3</t>
    <phoneticPr fontId="4"/>
  </si>
  <si>
    <t>0235-35-4455</t>
    <phoneticPr fontId="4"/>
  </si>
  <si>
    <t>0235-35-4456</t>
    <phoneticPr fontId="4"/>
  </si>
  <si>
    <t>鶴岡市羽黒町野荒町字街道上6-2</t>
    <phoneticPr fontId="4"/>
  </si>
  <si>
    <t>0235-62-2130</t>
    <phoneticPr fontId="4"/>
  </si>
  <si>
    <t>鶴岡市湯温海甲127-1</t>
    <phoneticPr fontId="4"/>
  </si>
  <si>
    <t>0235-43-2037</t>
    <phoneticPr fontId="4"/>
  </si>
  <si>
    <t>0235-43-4589</t>
    <phoneticPr fontId="4"/>
  </si>
  <si>
    <t>鶴岡市鼠ケ関乙49</t>
    <phoneticPr fontId="4"/>
  </si>
  <si>
    <t>0235-44-2125</t>
    <phoneticPr fontId="4"/>
  </si>
  <si>
    <t>0235-44-3087</t>
    <phoneticPr fontId="4"/>
  </si>
  <si>
    <t>鶴岡市城北町26-10</t>
    <phoneticPr fontId="9"/>
  </si>
  <si>
    <t>鶴岡市みどり町18-5</t>
    <phoneticPr fontId="4"/>
  </si>
  <si>
    <t>0235-22-8070</t>
    <phoneticPr fontId="4"/>
  </si>
  <si>
    <t>0235-25-3366</t>
    <phoneticPr fontId="4"/>
  </si>
  <si>
    <t>鶴岡市本町2-3-9</t>
    <phoneticPr fontId="4"/>
  </si>
  <si>
    <t>0235-22-4686</t>
    <phoneticPr fontId="4"/>
  </si>
  <si>
    <t>鶴岡市のぞみ町5-17</t>
    <rPh sb="0" eb="3">
      <t>ツルオカシ</t>
    </rPh>
    <rPh sb="6" eb="7">
      <t>マチ</t>
    </rPh>
    <phoneticPr fontId="9"/>
  </si>
  <si>
    <t>0235-25-3222</t>
    <phoneticPr fontId="9"/>
  </si>
  <si>
    <t>0235-25-3220</t>
    <phoneticPr fontId="9"/>
  </si>
  <si>
    <t>鶴岡市藤島字笹花42-34</t>
    <phoneticPr fontId="4"/>
  </si>
  <si>
    <t>0235-64-6161</t>
    <phoneticPr fontId="4"/>
  </si>
  <si>
    <t>0235-64-6162</t>
    <phoneticPr fontId="4"/>
  </si>
  <si>
    <t>鶴岡市宝田一丁目9-86</t>
    <phoneticPr fontId="4"/>
  </si>
  <si>
    <t>0235-26-7555</t>
    <phoneticPr fontId="4"/>
  </si>
  <si>
    <t>0235-26-7556</t>
    <phoneticPr fontId="4"/>
  </si>
  <si>
    <t>鶴岡市宝田1-9-80</t>
    <phoneticPr fontId="4"/>
  </si>
  <si>
    <t>0235-29-1088</t>
    <phoneticPr fontId="4"/>
  </si>
  <si>
    <t>0235-29-1085</t>
    <phoneticPr fontId="4"/>
  </si>
  <si>
    <t>鶴岡市本町3-7-65</t>
    <phoneticPr fontId="4"/>
  </si>
  <si>
    <t>0235-25-2533</t>
    <phoneticPr fontId="4"/>
  </si>
  <si>
    <t>0235-25-6350</t>
    <phoneticPr fontId="4"/>
  </si>
  <si>
    <t>鶴岡市東新斎町14-8</t>
    <phoneticPr fontId="4"/>
  </si>
  <si>
    <t>0235-25-1114</t>
    <phoneticPr fontId="4"/>
  </si>
  <si>
    <t>鶴岡市茅原町26-23</t>
    <phoneticPr fontId="4"/>
  </si>
  <si>
    <t>0235-22-8777</t>
    <phoneticPr fontId="4"/>
  </si>
  <si>
    <t>0235-22-0177</t>
    <phoneticPr fontId="4"/>
  </si>
  <si>
    <t>鶴岡市板井川字片茎75</t>
    <phoneticPr fontId="4"/>
  </si>
  <si>
    <t>0235-57-5100</t>
    <phoneticPr fontId="4"/>
  </si>
  <si>
    <t>0235-57-5101</t>
    <phoneticPr fontId="4"/>
  </si>
  <si>
    <t>鶴岡市上田沢下中島25</t>
    <phoneticPr fontId="4"/>
  </si>
  <si>
    <t>0235-55-2251</t>
    <phoneticPr fontId="4"/>
  </si>
  <si>
    <t>鶴岡市大網字興屋69-1</t>
    <phoneticPr fontId="4"/>
  </si>
  <si>
    <t>0235-54-6005</t>
    <phoneticPr fontId="4"/>
  </si>
  <si>
    <t>鶴岡市ほなみ町5-30</t>
    <phoneticPr fontId="4"/>
  </si>
  <si>
    <t>0235-25-3811</t>
    <phoneticPr fontId="4"/>
  </si>
  <si>
    <t>0235-22-8911</t>
    <phoneticPr fontId="4"/>
  </si>
  <si>
    <t>鶴岡市新海町14-20</t>
    <phoneticPr fontId="4"/>
  </si>
  <si>
    <t>0235-25-7800</t>
    <phoneticPr fontId="4"/>
  </si>
  <si>
    <t>0235-25-7994</t>
    <phoneticPr fontId="4"/>
  </si>
  <si>
    <t>鶴岡市双葉町6-13</t>
    <phoneticPr fontId="4"/>
  </si>
  <si>
    <t>0235-23-6161</t>
    <phoneticPr fontId="4"/>
  </si>
  <si>
    <t>鶴岡市昭和町10-5</t>
    <phoneticPr fontId="4"/>
  </si>
  <si>
    <t>0235-25-2011</t>
    <phoneticPr fontId="4"/>
  </si>
  <si>
    <t>0235-25-2017</t>
    <phoneticPr fontId="4"/>
  </si>
  <si>
    <t>鶴岡市大山二丁目23-5</t>
    <phoneticPr fontId="4"/>
  </si>
  <si>
    <t>0235-33-2142</t>
    <phoneticPr fontId="4"/>
  </si>
  <si>
    <t>0235-38-1010</t>
    <phoneticPr fontId="4"/>
  </si>
  <si>
    <t>鶴岡市新海町13-24</t>
    <phoneticPr fontId="4"/>
  </si>
  <si>
    <t>0235-25-1133</t>
    <phoneticPr fontId="4"/>
  </si>
  <si>
    <t>0235-25-1154</t>
    <phoneticPr fontId="4"/>
  </si>
  <si>
    <t>鶴岡市本町2-2-45</t>
    <phoneticPr fontId="4"/>
  </si>
  <si>
    <t>0235-22-7714</t>
    <phoneticPr fontId="4"/>
  </si>
  <si>
    <t>0235-24-3556</t>
    <phoneticPr fontId="4"/>
  </si>
  <si>
    <t>鶴岡市山王町14-15</t>
    <phoneticPr fontId="4"/>
  </si>
  <si>
    <t>0235-23-0072</t>
    <phoneticPr fontId="4"/>
  </si>
  <si>
    <t>0235-23-4119</t>
    <phoneticPr fontId="4"/>
  </si>
  <si>
    <t>鶴岡市山王町3-29</t>
    <phoneticPr fontId="4"/>
  </si>
  <si>
    <t>0235-25-6666</t>
    <phoneticPr fontId="4"/>
  </si>
  <si>
    <t>0235-25-3909</t>
    <phoneticPr fontId="4"/>
  </si>
  <si>
    <t>鶴岡市美咲町25-5</t>
    <phoneticPr fontId="4"/>
  </si>
  <si>
    <t>0235-23-7633</t>
    <phoneticPr fontId="4"/>
  </si>
  <si>
    <t>0235-23-7634</t>
    <phoneticPr fontId="4"/>
  </si>
  <si>
    <t>鶴岡市美咲町27-3</t>
    <phoneticPr fontId="4"/>
  </si>
  <si>
    <t>0235-29-7277</t>
    <phoneticPr fontId="4"/>
  </si>
  <si>
    <t>0235-25-3155</t>
    <phoneticPr fontId="4"/>
  </si>
  <si>
    <t>鶴岡市錦町17-3</t>
    <phoneticPr fontId="4"/>
  </si>
  <si>
    <t>0235-22-8131</t>
    <phoneticPr fontId="4"/>
  </si>
  <si>
    <t>鶴岡市三和町1-53</t>
    <phoneticPr fontId="4"/>
  </si>
  <si>
    <t>0235-23-3311</t>
    <phoneticPr fontId="4"/>
  </si>
  <si>
    <t>鶴岡市美咲町25-12</t>
    <phoneticPr fontId="4"/>
  </si>
  <si>
    <t>0235-29-5260</t>
    <phoneticPr fontId="4"/>
  </si>
  <si>
    <t xml:space="preserve">0235-29-5270 </t>
    <phoneticPr fontId="4"/>
  </si>
  <si>
    <t>鶴岡市家中新町11-41</t>
    <phoneticPr fontId="4"/>
  </si>
  <si>
    <t>0235-25-2585</t>
    <phoneticPr fontId="4"/>
  </si>
  <si>
    <t>0235-25-8607</t>
    <phoneticPr fontId="4"/>
  </si>
  <si>
    <t>サービス担当者会議の日程調整について</t>
  </si>
  <si>
    <t>開　催　場　所（いずれかにチェックをお付けください。）</t>
    <rPh sb="19" eb="20">
      <t>ツ</t>
    </rPh>
    <phoneticPr fontId="4"/>
  </si>
  <si>
    <t>氏　名</t>
    <phoneticPr fontId="4"/>
  </si>
  <si>
    <t>住　所</t>
    <phoneticPr fontId="4"/>
  </si>
  <si>
    <t>生年月日</t>
    <rPh sb="0" eb="4">
      <t>セイネンガッピ</t>
    </rPh>
    <phoneticPr fontId="4"/>
  </si>
  <si>
    <t>性　別</t>
    <rPh sb="0" eb="1">
      <t>セイ</t>
    </rPh>
    <rPh sb="2" eb="3">
      <t>ベツ</t>
    </rPh>
    <phoneticPr fontId="4"/>
  </si>
  <si>
    <t>□ どこでも　　　　　　　□ その他（　　　　　　　　　　　　　）</t>
    <phoneticPr fontId="4"/>
  </si>
  <si>
    <r>
      <t>　</t>
    </r>
    <r>
      <rPr>
        <sz val="16"/>
        <rFont val="ＭＳ Ｐゴシック"/>
        <family val="3"/>
        <charset val="128"/>
      </rPr>
      <t>日頃より、当事業所に対するご支援</t>
    </r>
    <r>
      <rPr>
        <sz val="16"/>
        <color theme="1"/>
        <rFont val="ＭＳ Ｐゴシック"/>
        <family val="3"/>
        <charset val="128"/>
      </rPr>
      <t>・ご協力を頂き、厚く御礼申し上げます。
　さて、下記利用者様のケアプラン作成・更新月にあたり、「サービス担当者会議」開催を予定しております。より多くの専門家の方々よりご参加いただきたく、下記の日程で調整いたしますので、ご連絡くださいますようお願いいたします。</t>
    </r>
    <rPh sb="1" eb="3">
      <t>ヒゴロ</t>
    </rPh>
    <rPh sb="6" eb="10">
      <t>トウジギョウショ</t>
    </rPh>
    <rPh sb="11" eb="12">
      <t>タイ</t>
    </rPh>
    <rPh sb="15" eb="17">
      <t>シエン</t>
    </rPh>
    <rPh sb="19" eb="21">
      <t>キョウリョク</t>
    </rPh>
    <rPh sb="22" eb="23">
      <t>イタダキ</t>
    </rPh>
    <rPh sb="25" eb="26">
      <t>アツ</t>
    </rPh>
    <rPh sb="27" eb="29">
      <t>オンレイ</t>
    </rPh>
    <rPh sb="29" eb="30">
      <t>モウ</t>
    </rPh>
    <rPh sb="31" eb="32">
      <t>ア</t>
    </rPh>
    <rPh sb="41" eb="43">
      <t>カキ</t>
    </rPh>
    <rPh sb="43" eb="46">
      <t>リヨウシャ</t>
    </rPh>
    <rPh sb="46" eb="47">
      <t>サマ</t>
    </rPh>
    <rPh sb="53" eb="55">
      <t>サクセイ</t>
    </rPh>
    <rPh sb="56" eb="58">
      <t>コウシン</t>
    </rPh>
    <rPh sb="58" eb="59">
      <t>ツキ</t>
    </rPh>
    <rPh sb="69" eb="71">
      <t>タントウ</t>
    </rPh>
    <rPh sb="71" eb="72">
      <t>シャ</t>
    </rPh>
    <rPh sb="72" eb="74">
      <t>カイギ</t>
    </rPh>
    <rPh sb="75" eb="77">
      <t>カイサイ</t>
    </rPh>
    <rPh sb="78" eb="80">
      <t>ヨテイ</t>
    </rPh>
    <rPh sb="89" eb="90">
      <t>オオ</t>
    </rPh>
    <rPh sb="92" eb="95">
      <t>センモンカ</t>
    </rPh>
    <rPh sb="96" eb="98">
      <t>カタガタ</t>
    </rPh>
    <rPh sb="101" eb="103">
      <t>サンカ</t>
    </rPh>
    <rPh sb="110" eb="112">
      <t>カキ</t>
    </rPh>
    <rPh sb="113" eb="115">
      <t>ニッテイ</t>
    </rPh>
    <rPh sb="116" eb="118">
      <t>チョウセイ</t>
    </rPh>
    <rPh sb="127" eb="129">
      <t>レンラク</t>
    </rPh>
    <rPh sb="138" eb="139">
      <t>ネガ</t>
    </rPh>
    <phoneticPr fontId="1"/>
  </si>
  <si>
    <t>お手数ですが、○○月○○日までご返信ください。
日程調整後、サービス担当者会議の開催について（ご案内）・照会について（お願い）を再度FAXにてご連絡いたします。</t>
    <rPh sb="26" eb="28">
      <t>ニッテイ</t>
    </rPh>
    <rPh sb="28" eb="31">
      <t>チョウセイゴ</t>
    </rPh>
    <rPh sb="36" eb="39">
      <t>タントウシャ</t>
    </rPh>
    <rPh sb="39" eb="41">
      <t>カイギ</t>
    </rPh>
    <rPh sb="42" eb="44">
      <t>カイサイ</t>
    </rPh>
    <rPh sb="50" eb="52">
      <t>アンナイ</t>
    </rPh>
    <rPh sb="54" eb="56">
      <t>ショウカイ</t>
    </rPh>
    <rPh sb="62" eb="63">
      <t>ネガ</t>
    </rPh>
    <rPh sb="66" eb="68">
      <t>サイド</t>
    </rPh>
    <rPh sb="74" eb="76">
      <t>レンラク</t>
    </rPh>
    <phoneticPr fontId="4"/>
  </si>
  <si>
    <t>□ 利用者宅（主治医訪問診療時・その他）　　　　　□ 主治医医院内</t>
    <rPh sb="2" eb="5">
      <t>リヨウシャ</t>
    </rPh>
    <rPh sb="10" eb="15">
      <t>ホウモンシンリョウジ</t>
    </rPh>
    <phoneticPr fontId="4"/>
  </si>
  <si>
    <t>　日頃より、当事業所に対するご支援・ご協力を頂き、厚く御礼申し上げます。
　さて、下記利用者様のケアプラン作成・更新月にあたり、「サービス担当者会議」開催を予定しております。より多くの専門家の方々よりご参加いただきたく、下記の日程で調整いたしますので、ご連絡くださいますようお願いいたします。</t>
    <rPh sb="1" eb="3">
      <t>ヒゴロ</t>
    </rPh>
    <rPh sb="6" eb="10">
      <t>トウジギョウショ</t>
    </rPh>
    <rPh sb="11" eb="12">
      <t>タイ</t>
    </rPh>
    <rPh sb="15" eb="17">
      <t>シエン</t>
    </rPh>
    <rPh sb="19" eb="21">
      <t>キョウリョク</t>
    </rPh>
    <rPh sb="22" eb="23">
      <t>イタダキ</t>
    </rPh>
    <rPh sb="25" eb="26">
      <t>アツ</t>
    </rPh>
    <rPh sb="27" eb="29">
      <t>オンレイ</t>
    </rPh>
    <rPh sb="29" eb="30">
      <t>モウ</t>
    </rPh>
    <rPh sb="31" eb="32">
      <t>ア</t>
    </rPh>
    <rPh sb="41" eb="43">
      <t>カキ</t>
    </rPh>
    <rPh sb="43" eb="46">
      <t>リヨウシャ</t>
    </rPh>
    <rPh sb="46" eb="47">
      <t>サマ</t>
    </rPh>
    <rPh sb="53" eb="55">
      <t>サクセイ</t>
    </rPh>
    <rPh sb="56" eb="58">
      <t>コウシン</t>
    </rPh>
    <rPh sb="58" eb="59">
      <t>ツキ</t>
    </rPh>
    <rPh sb="69" eb="71">
      <t>タントウ</t>
    </rPh>
    <rPh sb="71" eb="72">
      <t>シャ</t>
    </rPh>
    <rPh sb="72" eb="74">
      <t>カイギ</t>
    </rPh>
    <rPh sb="75" eb="77">
      <t>カイサイ</t>
    </rPh>
    <rPh sb="78" eb="80">
      <t>ヨテイ</t>
    </rPh>
    <rPh sb="89" eb="90">
      <t>オオ</t>
    </rPh>
    <rPh sb="92" eb="95">
      <t>センモンカ</t>
    </rPh>
    <rPh sb="96" eb="98">
      <t>カタガタ</t>
    </rPh>
    <rPh sb="101" eb="103">
      <t>サンカ</t>
    </rPh>
    <rPh sb="110" eb="112">
      <t>カキ</t>
    </rPh>
    <rPh sb="113" eb="115">
      <t>ニッテイ</t>
    </rPh>
    <rPh sb="116" eb="118">
      <t>チョウセイ</t>
    </rPh>
    <rPh sb="127" eb="129">
      <t>レンラク</t>
    </rPh>
    <rPh sb="138" eb="139">
      <t>ネガ</t>
    </rPh>
    <phoneticPr fontId="1"/>
  </si>
  <si>
    <t>鶴岡市上山添字神明前310</t>
    <rPh sb="0" eb="3">
      <t>ツルオカシ</t>
    </rPh>
    <rPh sb="3" eb="6">
      <t>カミヤマゾエ</t>
    </rPh>
    <phoneticPr fontId="13"/>
  </si>
  <si>
    <t>0235-26-0267</t>
    <phoneticPr fontId="1"/>
  </si>
  <si>
    <t>0235-26-0268</t>
    <phoneticPr fontId="1"/>
  </si>
  <si>
    <t>　　月　　日（　）の　　時　　分～</t>
    <phoneticPr fontId="4"/>
  </si>
  <si>
    <t>お手数ですが、　　月　　日までご返信ください。
日程調整後、サービス担当者会議の開催について（ご案内）・照会について（お願い）を再度FAXにてご連絡いたします。</t>
    <rPh sb="26" eb="28">
      <t>ニッテイ</t>
    </rPh>
    <rPh sb="28" eb="31">
      <t>チョウセイゴ</t>
    </rPh>
    <rPh sb="36" eb="39">
      <t>タントウシャ</t>
    </rPh>
    <rPh sb="39" eb="41">
      <t>カイギ</t>
    </rPh>
    <rPh sb="42" eb="44">
      <t>カイサイ</t>
    </rPh>
    <rPh sb="50" eb="52">
      <t>アンナイ</t>
    </rPh>
    <rPh sb="54" eb="56">
      <t>ショウカイ</t>
    </rPh>
    <rPh sb="62" eb="63">
      <t>ネガ</t>
    </rPh>
    <rPh sb="66" eb="68">
      <t>サイド</t>
    </rPh>
    <rPh sb="74" eb="76">
      <t>レンラク</t>
    </rPh>
    <phoneticPr fontId="4"/>
  </si>
  <si>
    <t>鶴岡市</t>
    <rPh sb="0" eb="3">
      <t>ツルオカシ</t>
    </rPh>
    <phoneticPr fontId="1"/>
  </si>
  <si>
    <t>居宅介護支援</t>
    <phoneticPr fontId="9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</si>
  <si>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11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</si>
  <si>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11"/>
  </si>
  <si>
    <t>0235-57-5003</t>
    <phoneticPr fontId="9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</si>
  <si>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11"/>
  </si>
  <si>
    <t>デイサービスみんなの家</t>
    <rPh sb="10" eb="11">
      <t>イエ</t>
    </rPh>
    <phoneticPr fontId="1"/>
  </si>
  <si>
    <t>鶴岡市斎藤川原字川俣234-28</t>
    <rPh sb="0" eb="3">
      <t>ツルオカシ</t>
    </rPh>
    <rPh sb="3" eb="5">
      <t>サイトウ</t>
    </rPh>
    <rPh sb="5" eb="7">
      <t>カワラ</t>
    </rPh>
    <rPh sb="7" eb="8">
      <t>アザ</t>
    </rPh>
    <rPh sb="8" eb="10">
      <t>カワマタ</t>
    </rPh>
    <phoneticPr fontId="1"/>
  </si>
  <si>
    <t>0235-26-8910</t>
    <phoneticPr fontId="1"/>
  </si>
  <si>
    <t>0235-26-8911</t>
    <phoneticPr fontId="1"/>
  </si>
  <si>
    <t>鶴岡市湯野浜一丁目１７番３５号</t>
    <phoneticPr fontId="13"/>
  </si>
  <si>
    <t>訪問看護ステーション奏</t>
    <rPh sb="0" eb="2">
      <t>ホウモン</t>
    </rPh>
    <rPh sb="2" eb="4">
      <t>カンゴ</t>
    </rPh>
    <rPh sb="10" eb="11">
      <t>カナ</t>
    </rPh>
    <phoneticPr fontId="1"/>
  </si>
  <si>
    <t>鶴岡市藤沢字石渡15-16</t>
    <rPh sb="0" eb="3">
      <t>ツルオカシ</t>
    </rPh>
    <rPh sb="3" eb="5">
      <t>フジサワ</t>
    </rPh>
    <rPh sb="5" eb="6">
      <t>アザ</t>
    </rPh>
    <rPh sb="6" eb="8">
      <t>イシワタリ</t>
    </rPh>
    <phoneticPr fontId="1"/>
  </si>
  <si>
    <t>0235-33-8571</t>
    <phoneticPr fontId="1"/>
  </si>
  <si>
    <t>0235-33-8572</t>
    <phoneticPr fontId="1"/>
  </si>
  <si>
    <t>0235-26-1035</t>
    <phoneticPr fontId="1"/>
  </si>
  <si>
    <t>デイサービスセンターたかだて</t>
    <phoneticPr fontId="1"/>
  </si>
  <si>
    <t>デイサービスセンターなえづ</t>
    <phoneticPr fontId="1"/>
  </si>
  <si>
    <t>デイサービスセンターふれあい</t>
    <phoneticPr fontId="1"/>
  </si>
  <si>
    <t>デイサービスセンターくしびき</t>
    <phoneticPr fontId="1"/>
  </si>
  <si>
    <t>デイサービスセンターとようら</t>
    <phoneticPr fontId="1"/>
  </si>
  <si>
    <t>デイサービスセンターおおやま</t>
    <phoneticPr fontId="1"/>
  </si>
  <si>
    <t>居宅介護支援センターなえづ</t>
    <phoneticPr fontId="1"/>
  </si>
  <si>
    <t>居宅介護支援センターとようら</t>
    <phoneticPr fontId="1"/>
  </si>
  <si>
    <t>居宅介護支援センターくしびき</t>
    <phoneticPr fontId="1"/>
  </si>
  <si>
    <t>鶴岡市大山堤下2番31号</t>
    <rPh sb="0" eb="3">
      <t>ツルオカシ</t>
    </rPh>
    <rPh sb="3" eb="5">
      <t>オオヤマ</t>
    </rPh>
    <rPh sb="5" eb="7">
      <t>ツツミシタ</t>
    </rPh>
    <rPh sb="8" eb="9">
      <t>バン</t>
    </rPh>
    <rPh sb="11" eb="12">
      <t>ゴウ</t>
    </rPh>
    <phoneticPr fontId="13"/>
  </si>
  <si>
    <t>0235-64-0728</t>
    <phoneticPr fontId="1"/>
  </si>
  <si>
    <t>090-2004-3093</t>
    <phoneticPr fontId="1"/>
  </si>
  <si>
    <t>0235-25-9275</t>
    <phoneticPr fontId="1"/>
  </si>
  <si>
    <t>0235-26-8812</t>
    <phoneticPr fontId="1"/>
  </si>
  <si>
    <t>0235-26-8838</t>
    <phoneticPr fontId="1"/>
  </si>
  <si>
    <t>0235-23-0557</t>
    <phoneticPr fontId="1"/>
  </si>
  <si>
    <t>0235-33-8853</t>
    <phoneticPr fontId="1"/>
  </si>
  <si>
    <t>0235-25-3047</t>
    <phoneticPr fontId="1"/>
  </si>
  <si>
    <t>0235-25-0797</t>
    <phoneticPr fontId="1"/>
  </si>
  <si>
    <t>三川町横山字城下228-9</t>
    <rPh sb="5" eb="6">
      <t>アザ</t>
    </rPh>
    <rPh sb="6" eb="7">
      <t>シロ</t>
    </rPh>
    <rPh sb="7" eb="8">
      <t>シタ</t>
    </rPh>
    <phoneticPr fontId="1"/>
  </si>
  <si>
    <t>0235-33-8896</t>
    <phoneticPr fontId="1"/>
  </si>
  <si>
    <t>0235-33-8897</t>
    <phoneticPr fontId="1"/>
  </si>
  <si>
    <t>0235-68-5870</t>
    <phoneticPr fontId="1"/>
  </si>
  <si>
    <t>0235-68-1760</t>
    <phoneticPr fontId="1"/>
  </si>
  <si>
    <t>0235-29-9231</t>
    <phoneticPr fontId="1"/>
  </si>
  <si>
    <t>0235-76-3761</t>
    <phoneticPr fontId="1"/>
  </si>
  <si>
    <t>997-0812</t>
    <phoneticPr fontId="1"/>
  </si>
  <si>
    <t>997-0824</t>
    <phoneticPr fontId="1"/>
  </si>
  <si>
    <t>997-0026</t>
    <phoneticPr fontId="1"/>
  </si>
  <si>
    <t>997-0025</t>
    <phoneticPr fontId="1"/>
  </si>
  <si>
    <t>997-0045</t>
    <phoneticPr fontId="1"/>
  </si>
  <si>
    <t>997-0862</t>
    <phoneticPr fontId="1"/>
  </si>
  <si>
    <t>997-0037</t>
    <phoneticPr fontId="1"/>
  </si>
  <si>
    <t>997-0016</t>
    <phoneticPr fontId="1"/>
  </si>
  <si>
    <t>997-0038</t>
    <phoneticPr fontId="1"/>
  </si>
  <si>
    <t>997-0826</t>
    <phoneticPr fontId="1"/>
  </si>
  <si>
    <t>997-0834</t>
    <phoneticPr fontId="1"/>
  </si>
  <si>
    <t>997-0857</t>
    <phoneticPr fontId="1"/>
  </si>
  <si>
    <t>999-7463</t>
    <phoneticPr fontId="1"/>
  </si>
  <si>
    <t>997-1125</t>
    <phoneticPr fontId="1"/>
  </si>
  <si>
    <t>997-1124</t>
    <phoneticPr fontId="1"/>
  </si>
  <si>
    <t>997-1117</t>
    <phoneticPr fontId="1"/>
  </si>
  <si>
    <t>997-0346</t>
    <phoneticPr fontId="1"/>
  </si>
  <si>
    <t>997-1121</t>
    <phoneticPr fontId="1"/>
  </si>
  <si>
    <t>997-0011</t>
    <phoneticPr fontId="1"/>
  </si>
  <si>
    <t>997-0861</t>
    <phoneticPr fontId="1"/>
  </si>
  <si>
    <t>997-0831</t>
    <phoneticPr fontId="1"/>
  </si>
  <si>
    <t>997-0751</t>
    <phoneticPr fontId="1"/>
  </si>
  <si>
    <t>999-7602</t>
    <phoneticPr fontId="1"/>
  </si>
  <si>
    <t>999-7621</t>
    <phoneticPr fontId="1"/>
  </si>
  <si>
    <t>997-0131</t>
    <phoneticPr fontId="1"/>
  </si>
  <si>
    <t>997-0162</t>
    <phoneticPr fontId="1"/>
  </si>
  <si>
    <t>997-0211</t>
    <phoneticPr fontId="1"/>
  </si>
  <si>
    <t>997-0411</t>
    <phoneticPr fontId="1"/>
  </si>
  <si>
    <t>999-7124</t>
    <phoneticPr fontId="1"/>
  </si>
  <si>
    <t>999-7316</t>
    <phoneticPr fontId="1"/>
  </si>
  <si>
    <t>999-7204</t>
    <phoneticPr fontId="1"/>
  </si>
  <si>
    <t>997-1301</t>
    <phoneticPr fontId="1"/>
  </si>
  <si>
    <t>997-0035</t>
    <phoneticPr fontId="1"/>
  </si>
  <si>
    <t>997-0015</t>
    <phoneticPr fontId="1"/>
  </si>
  <si>
    <t>997-0361</t>
    <phoneticPr fontId="1"/>
  </si>
  <si>
    <t>997-0046</t>
    <phoneticPr fontId="1"/>
  </si>
  <si>
    <t>997-0022</t>
    <phoneticPr fontId="1"/>
  </si>
  <si>
    <t>997-0041</t>
    <phoneticPr fontId="1"/>
  </si>
  <si>
    <t>997-1311</t>
    <phoneticPr fontId="1"/>
  </si>
  <si>
    <t>997-0141</t>
    <phoneticPr fontId="1"/>
  </si>
  <si>
    <t>997-8515</t>
    <phoneticPr fontId="1"/>
  </si>
  <si>
    <t>997-0816</t>
    <phoneticPr fontId="1"/>
  </si>
  <si>
    <t>997-0752</t>
    <phoneticPr fontId="1"/>
  </si>
  <si>
    <t>997-0018</t>
    <phoneticPr fontId="1"/>
  </si>
  <si>
    <t>997-0825</t>
    <phoneticPr fontId="1"/>
  </si>
  <si>
    <t>997-0368</t>
    <phoneticPr fontId="1"/>
  </si>
  <si>
    <t>999-7541</t>
    <phoneticPr fontId="1"/>
  </si>
  <si>
    <t>997-1123</t>
    <phoneticPr fontId="1"/>
  </si>
  <si>
    <t>997-0753</t>
    <phoneticPr fontId="1"/>
  </si>
  <si>
    <t>997-0034</t>
    <phoneticPr fontId="1"/>
  </si>
  <si>
    <t>997-1122</t>
    <phoneticPr fontId="1"/>
  </si>
  <si>
    <t>999-7601</t>
    <phoneticPr fontId="1"/>
  </si>
  <si>
    <t>997-0804</t>
    <phoneticPr fontId="1"/>
  </si>
  <si>
    <t>997-0802</t>
    <phoneticPr fontId="1"/>
  </si>
  <si>
    <t>997-0023</t>
    <phoneticPr fontId="1"/>
  </si>
  <si>
    <t>997-1316</t>
    <phoneticPr fontId="1"/>
  </si>
  <si>
    <t>997-0157</t>
    <phoneticPr fontId="1"/>
  </si>
  <si>
    <t>997-1321</t>
    <phoneticPr fontId="1"/>
  </si>
  <si>
    <t>997-0827</t>
    <phoneticPr fontId="1"/>
  </si>
  <si>
    <t>997-0841</t>
    <phoneticPr fontId="1"/>
  </si>
  <si>
    <t>997-1201</t>
    <phoneticPr fontId="1"/>
  </si>
  <si>
    <t>997-0303</t>
    <phoneticPr fontId="1"/>
  </si>
  <si>
    <t>997-0818</t>
    <phoneticPr fontId="1"/>
  </si>
  <si>
    <t>997-0815</t>
    <phoneticPr fontId="1"/>
  </si>
  <si>
    <t>997-0811</t>
    <phoneticPr fontId="1"/>
  </si>
  <si>
    <t>997-0167</t>
    <phoneticPr fontId="1"/>
  </si>
  <si>
    <t>997-0166</t>
    <phoneticPr fontId="1"/>
  </si>
  <si>
    <t>997-0341</t>
    <phoneticPr fontId="1"/>
  </si>
  <si>
    <t>997-0333</t>
    <phoneticPr fontId="1"/>
  </si>
  <si>
    <t>997-0039</t>
    <phoneticPr fontId="1"/>
  </si>
  <si>
    <t>999-7631</t>
    <phoneticPr fontId="1"/>
  </si>
  <si>
    <t>997-0345</t>
    <phoneticPr fontId="1"/>
  </si>
  <si>
    <t>999-7126</t>
    <phoneticPr fontId="1"/>
  </si>
  <si>
    <t>997-1204</t>
    <phoneticPr fontId="1"/>
  </si>
  <si>
    <t>999-7207</t>
    <phoneticPr fontId="1"/>
  </si>
  <si>
    <t>997-0822</t>
    <phoneticPr fontId="1"/>
  </si>
  <si>
    <t>997-0003</t>
    <phoneticPr fontId="1"/>
  </si>
  <si>
    <t>997-0806</t>
    <phoneticPr fontId="1"/>
  </si>
  <si>
    <t>997-0851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</si>
  <si>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</si>
  <si>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アズリー・リハトレ</t>
    <phoneticPr fontId="1"/>
  </si>
  <si>
    <t>鶴岡市鳥居町22-20</t>
    <rPh sb="0" eb="3">
      <t>ツルオカシ</t>
    </rPh>
    <rPh sb="3" eb="5">
      <t>トリイ</t>
    </rPh>
    <rPh sb="5" eb="6">
      <t>マチ</t>
    </rPh>
    <phoneticPr fontId="1"/>
  </si>
  <si>
    <t>0235-64-0117</t>
    <phoneticPr fontId="1"/>
  </si>
  <si>
    <t>0235-64-0217</t>
    <phoneticPr fontId="1"/>
  </si>
  <si>
    <t>0235-62-2026</t>
    <phoneticPr fontId="1"/>
  </si>
  <si>
    <t>0235-43-3386</t>
    <phoneticPr fontId="1"/>
  </si>
  <si>
    <t>ワン・ライフ訪問看護リハビリステーション庄内</t>
    <rPh sb="6" eb="10">
      <t>ホウモンカンゴ</t>
    </rPh>
    <rPh sb="20" eb="22">
      <t>ショウナイ</t>
    </rPh>
    <phoneticPr fontId="13"/>
  </si>
  <si>
    <t>998-0828</t>
    <phoneticPr fontId="1"/>
  </si>
  <si>
    <t>酒田市あきほ町654-1</t>
    <rPh sb="0" eb="2">
      <t>サカタ</t>
    </rPh>
    <rPh sb="2" eb="3">
      <t>シ</t>
    </rPh>
    <rPh sb="6" eb="7">
      <t>チョウ</t>
    </rPh>
    <phoneticPr fontId="13"/>
  </si>
  <si>
    <t>0234-25-1177</t>
    <phoneticPr fontId="1"/>
  </si>
  <si>
    <t>0234-25-1188</t>
    <phoneticPr fontId="1"/>
  </si>
  <si>
    <t>0235-62-2501</t>
    <phoneticPr fontId="1"/>
  </si>
  <si>
    <t>鶴岡市勝福寺字下川田236番地1</t>
    <rPh sb="0" eb="2">
      <t>ツルオカ</t>
    </rPh>
    <rPh sb="2" eb="3">
      <t>シ</t>
    </rPh>
    <rPh sb="3" eb="4">
      <t>ショウ</t>
    </rPh>
    <rPh sb="4" eb="6">
      <t>フクジ</t>
    </rPh>
    <rPh sb="6" eb="7">
      <t>アザ</t>
    </rPh>
    <rPh sb="7" eb="8">
      <t>シモ</t>
    </rPh>
    <rPh sb="8" eb="10">
      <t>カワタ</t>
    </rPh>
    <rPh sb="13" eb="15">
      <t>バンチ</t>
    </rPh>
    <phoneticPr fontId="11"/>
  </si>
  <si>
    <t>0235-64-0600</t>
    <phoneticPr fontId="1"/>
  </si>
  <si>
    <t>島内科クリニック</t>
    <rPh sb="1" eb="3">
      <t>ナイカ</t>
    </rPh>
    <phoneticPr fontId="4"/>
  </si>
  <si>
    <t>鶴岡市本町1-8-19</t>
    <rPh sb="0" eb="3">
      <t>ツルオカシ</t>
    </rPh>
    <rPh sb="3" eb="5">
      <t>ホンチョウ</t>
    </rPh>
    <phoneticPr fontId="1"/>
  </si>
  <si>
    <t>0235-35-1705</t>
    <phoneticPr fontId="1"/>
  </si>
  <si>
    <t>0235-35-1745</t>
    <phoneticPr fontId="1"/>
  </si>
  <si>
    <t>三川病院介護医療院</t>
    <rPh sb="4" eb="9">
      <t>カイゴイリョウイン</t>
    </rPh>
    <phoneticPr fontId="4"/>
  </si>
  <si>
    <t>三川町横山字堤39</t>
    <rPh sb="0" eb="3">
      <t>ミカワマチ</t>
    </rPh>
    <rPh sb="3" eb="5">
      <t>ヨコヤマ</t>
    </rPh>
    <rPh sb="5" eb="6">
      <t>アザ</t>
    </rPh>
    <rPh sb="6" eb="7">
      <t>ツツミ</t>
    </rPh>
    <phoneticPr fontId="1"/>
  </si>
  <si>
    <t>0235-68-0150</t>
    <phoneticPr fontId="1"/>
  </si>
  <si>
    <t>みなみまちクリニック</t>
    <phoneticPr fontId="1"/>
  </si>
  <si>
    <t>鶴岡市本町2-16-4</t>
    <phoneticPr fontId="1"/>
  </si>
  <si>
    <t>0235-26-8202</t>
    <phoneticPr fontId="1"/>
  </si>
  <si>
    <t>0235-26-8205</t>
    <phoneticPr fontId="1"/>
  </si>
  <si>
    <t>短期入所生活介護</t>
    <phoneticPr fontId="1"/>
  </si>
  <si>
    <t>ショートステイかけはし２号館</t>
    <phoneticPr fontId="1"/>
  </si>
  <si>
    <t>ショートステイかけはし</t>
    <phoneticPr fontId="1"/>
  </si>
  <si>
    <t>鶴岡市民田字代家田９９番１</t>
    <phoneticPr fontId="1"/>
  </si>
  <si>
    <t>鶴岡市民田字代家田100番１</t>
    <phoneticPr fontId="1"/>
  </si>
  <si>
    <t>0235-25-1131</t>
    <phoneticPr fontId="1"/>
  </si>
  <si>
    <t>0235-25-0810</t>
    <phoneticPr fontId="1"/>
  </si>
  <si>
    <t>訪問リハビリテーション</t>
    <phoneticPr fontId="1"/>
  </si>
  <si>
    <t>老人保健施設のぞみの園</t>
    <phoneticPr fontId="1"/>
  </si>
  <si>
    <t>鶴岡市茅原町２６－２３</t>
    <phoneticPr fontId="1"/>
  </si>
  <si>
    <t>0235-25-8255</t>
    <phoneticPr fontId="1"/>
  </si>
  <si>
    <t>0235-25-5222</t>
    <phoneticPr fontId="1"/>
  </si>
  <si>
    <t>サテライト老健のぞみ</t>
    <rPh sb="5" eb="7">
      <t>ロウケン</t>
    </rPh>
    <phoneticPr fontId="1"/>
  </si>
  <si>
    <t>サテライト老健ちわら</t>
    <phoneticPr fontId="1"/>
  </si>
  <si>
    <t>やまの空クリニック</t>
    <phoneticPr fontId="1"/>
  </si>
  <si>
    <t>鶴岡市砂田町6-37</t>
    <phoneticPr fontId="1"/>
  </si>
  <si>
    <t>0235-35-0358</t>
    <phoneticPr fontId="1"/>
  </si>
  <si>
    <t>0235-35-0313</t>
    <phoneticPr fontId="1"/>
  </si>
  <si>
    <t>支援センターかみじ荘</t>
    <phoneticPr fontId="1"/>
  </si>
  <si>
    <t>ホームヘルパーかみじ荘</t>
    <phoneticPr fontId="1"/>
  </si>
  <si>
    <t>デイサービスかみじ荘</t>
    <phoneticPr fontId="1"/>
  </si>
  <si>
    <t>ショートステイかみじ荘</t>
    <phoneticPr fontId="1"/>
  </si>
  <si>
    <t>ショートステイかみじ荘（ユニット型）</t>
    <phoneticPr fontId="1"/>
  </si>
  <si>
    <t>さとう内科クリニック</t>
    <rPh sb="3" eb="5">
      <t>ナイカ</t>
    </rPh>
    <phoneticPr fontId="1"/>
  </si>
  <si>
    <t>0235-66-4760</t>
    <phoneticPr fontId="1"/>
  </si>
  <si>
    <t>0235-64-8395</t>
    <phoneticPr fontId="1"/>
  </si>
  <si>
    <t>訪問看護</t>
    <phoneticPr fontId="1"/>
  </si>
  <si>
    <t>在宅ケアサービスえーる</t>
    <phoneticPr fontId="1"/>
  </si>
  <si>
    <t>997-0752</t>
    <phoneticPr fontId="1"/>
  </si>
  <si>
    <t>鶴岡市湯田川乙107-3</t>
    <phoneticPr fontId="1"/>
  </si>
  <si>
    <t>0235-26-0845</t>
    <phoneticPr fontId="1"/>
  </si>
  <si>
    <t>0235-26-0846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</si>
</sst>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[$-411]gge&quot;年&quot;m&quot;月&quot;d&quot;日&quot;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rgb="FF00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8" fillId="0" borderId="1" xfId="2" applyFont="1" applyBorder="1">
      <alignment vertical="center"/>
    </xf>
    <xf numFmtId="0" fontId="8" fillId="2" borderId="1" xfId="2" applyFont="1" applyFill="1" applyBorder="1" applyAlignment="1">
      <alignment horizontal="center" vertical="center"/>
    </xf>
    <xf numFmtId="177" fontId="3" fillId="2" borderId="1" xfId="5" applyNumberFormat="1" applyFill="1" applyBorder="1" applyAlignment="1">
      <alignment horizontal="center" vertical="center" shrinkToFit="1"/>
    </xf>
    <xf numFmtId="0" fontId="3" fillId="2" borderId="1" xfId="5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177" fontId="8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vertical="center" shrinkToFit="1"/>
    </xf>
    <xf numFmtId="177" fontId="8" fillId="0" borderId="1" xfId="2" applyNumberFormat="1" applyFont="1" applyBorder="1">
      <alignment vertical="center"/>
    </xf>
    <xf numFmtId="0" fontId="8" fillId="0" borderId="1" xfId="2" applyFont="1" applyBorder="1" applyAlignment="1">
      <alignment vertical="center" shrinkToFit="1"/>
    </xf>
    <xf numFmtId="0" fontId="5" fillId="0" borderId="1" xfId="2" applyBorder="1">
      <alignment vertical="center"/>
    </xf>
    <xf numFmtId="177" fontId="5" fillId="0" borderId="1" xfId="2" applyNumberFormat="1" applyBorder="1">
      <alignment vertical="center"/>
    </xf>
    <xf numFmtId="0" fontId="5" fillId="0" borderId="1" xfId="2" applyBorder="1" applyAlignment="1">
      <alignment vertical="center" shrinkToFit="1"/>
    </xf>
    <xf numFmtId="49" fontId="8" fillId="0" borderId="0" xfId="2" applyNumberFormat="1" applyFont="1">
      <alignment vertical="center"/>
    </xf>
    <xf numFmtId="0" fontId="3" fillId="0" borderId="0" xfId="0" applyFont="1" applyAlignment="1"/>
    <xf numFmtId="177" fontId="8" fillId="0" borderId="0" xfId="2" applyNumberFormat="1" applyFont="1">
      <alignment vertical="center"/>
    </xf>
    <xf numFmtId="177" fontId="3" fillId="0" borderId="0" xfId="0" applyNumberFormat="1" applyFont="1" applyAlignment="1"/>
    <xf numFmtId="0" fontId="8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176" fontId="6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8" fillId="0" borderId="1" xfId="0" applyFont="1" applyBorder="1">
      <alignment vertical="center"/>
    </xf>
    <xf numFmtId="1" fontId="18" fillId="0" borderId="5" xfId="0" applyNumberFormat="1" applyFont="1" applyBorder="1" applyAlignment="1">
      <alignment horizontal="center" vertical="center"/>
    </xf>
    <xf numFmtId="0" fontId="18" fillId="0" borderId="6" xfId="0" applyFont="1" applyBorder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2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18" fillId="0" borderId="1" xfId="0" applyNumberFormat="1" applyFont="1" applyBorder="1">
      <alignment vertical="center"/>
    </xf>
    <xf numFmtId="49" fontId="3" fillId="0" borderId="0" xfId="2" applyNumberFormat="1" applyFont="1">
      <alignment vertical="center"/>
    </xf>
    <xf numFmtId="0" fontId="3" fillId="0" borderId="0" xfId="2" applyFont="1">
      <alignment vertical="center"/>
    </xf>
    <xf numFmtId="0" fontId="17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7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0" fillId="0" borderId="0" xfId="0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indent="4"/>
    </xf>
    <xf numFmtId="0" fontId="25" fillId="0" borderId="8" xfId="0" applyFont="1" applyBorder="1" applyAlignment="1">
      <alignment horizontal="left" vertical="center" indent="4"/>
    </xf>
    <xf numFmtId="0" fontId="25" fillId="0" borderId="9" xfId="0" applyFont="1" applyBorder="1" applyAlignment="1">
      <alignment horizontal="left" vertical="center" indent="4"/>
    </xf>
    <xf numFmtId="0" fontId="23" fillId="0" borderId="10" xfId="0" applyFont="1" applyBorder="1" applyAlignment="1">
      <alignment horizontal="left" vertical="center" indent="4"/>
    </xf>
    <xf numFmtId="0" fontId="23" fillId="0" borderId="2" xfId="0" applyFont="1" applyBorder="1" applyAlignment="1">
      <alignment horizontal="left" vertical="center" indent="4"/>
    </xf>
    <xf numFmtId="0" fontId="23" fillId="0" borderId="11" xfId="0" applyFont="1" applyBorder="1" applyAlignment="1">
      <alignment horizontal="left" vertical="center" indent="4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readingOrder="1"/>
    </xf>
    <xf numFmtId="0" fontId="25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76" fontId="18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</cellXfs>
  <cellStyles count="6">
    <cellStyle name="標準" xfId="0" builtinId="0"/>
    <cellStyle name="標準 10" xfId="4" xr:uid="{01F76505-BB4A-4848-80FF-30BC356481DC}"/>
    <cellStyle name="標準 2" xfId="1" xr:uid="{00000000-0005-0000-0000-000001000000}"/>
    <cellStyle name="標準 2 2" xfId="5" xr:uid="{C2D116FE-E731-49CD-A7E4-5AE556AFA15B}"/>
    <cellStyle name="標準 2 3" xfId="2" xr:uid="{00000000-0005-0000-0000-000002000000}"/>
    <cellStyle name="標準 3" xfId="3" xr:uid="{17810B60-33C6-4A84-BAC2-E5662324D1B6}"/>
  </cellStyles>
  <dxfs count="114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3</xdr:row>
      <xdr:rowOff>19049</xdr:rowOff>
    </xdr:from>
    <xdr:to>
      <xdr:col>5</xdr:col>
      <xdr:colOff>638175</xdr:colOff>
      <xdr:row>9</xdr:row>
      <xdr:rowOff>0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4699" y="1085849"/>
          <a:ext cx="1409701" cy="1466851"/>
        </a:xfrm>
        <a:prstGeom prst="leftRightArrow">
          <a:avLst>
            <a:gd name="adj1" fmla="val 53306"/>
            <a:gd name="adj2" fmla="val 235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お手数ですがご返信ください。</a:t>
          </a:r>
        </a:p>
      </xdr:txBody>
    </xdr:sp>
    <xdr:clientData/>
  </xdr:twoCellAnchor>
  <xdr:oneCellAnchor>
    <xdr:from>
      <xdr:col>10</xdr:col>
      <xdr:colOff>641058</xdr:colOff>
      <xdr:row>13</xdr:row>
      <xdr:rowOff>46635</xdr:rowOff>
    </xdr:from>
    <xdr:ext cx="184730" cy="93762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41808" y="2599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641060</xdr:colOff>
      <xdr:row>13</xdr:row>
      <xdr:rowOff>46635</xdr:rowOff>
    </xdr:from>
    <xdr:ext cx="184730" cy="93762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41810" y="2599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3</xdr:row>
      <xdr:rowOff>19049</xdr:rowOff>
    </xdr:from>
    <xdr:to>
      <xdr:col>5</xdr:col>
      <xdr:colOff>638175</xdr:colOff>
      <xdr:row>9</xdr:row>
      <xdr:rowOff>0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id="{9C071FDC-3133-43B5-BB6C-A5206415F96B}"/>
            </a:ext>
          </a:extLst>
        </xdr:cNvPr>
        <xdr:cNvSpPr/>
      </xdr:nvSpPr>
      <xdr:spPr>
        <a:xfrm>
          <a:off x="2983229" y="819149"/>
          <a:ext cx="1297306" cy="1581151"/>
        </a:xfrm>
        <a:prstGeom prst="leftRightArrow">
          <a:avLst>
            <a:gd name="adj1" fmla="val 53306"/>
            <a:gd name="adj2" fmla="val 235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お手数ですがご返信ください。</a:t>
          </a:r>
        </a:p>
      </xdr:txBody>
    </xdr:sp>
    <xdr:clientData/>
  </xdr:twoCellAnchor>
  <xdr:oneCellAnchor>
    <xdr:from>
      <xdr:col>10</xdr:col>
      <xdr:colOff>641058</xdr:colOff>
      <xdr:row>13</xdr:row>
      <xdr:rowOff>46635</xdr:rowOff>
    </xdr:from>
    <xdr:ext cx="184730" cy="93762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DA440CC-1D26-4EF4-9AEE-E0C3FBFBDCAA}"/>
            </a:ext>
          </a:extLst>
        </xdr:cNvPr>
        <xdr:cNvSpPr/>
      </xdr:nvSpPr>
      <xdr:spPr>
        <a:xfrm>
          <a:off x="7133298" y="330799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641060</xdr:colOff>
      <xdr:row>13</xdr:row>
      <xdr:rowOff>46635</xdr:rowOff>
    </xdr:from>
    <xdr:ext cx="184730" cy="93762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63D07CB-49DC-4AAF-A6F5-BCD4B1F73C79}"/>
            </a:ext>
          </a:extLst>
        </xdr:cNvPr>
        <xdr:cNvSpPr/>
      </xdr:nvSpPr>
      <xdr:spPr>
        <a:xfrm>
          <a:off x="7133300" y="330799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81"/>
  <sheetViews>
    <sheetView tabSelected="1" view="pageBreakPreview" zoomScaleNormal="100" zoomScaleSheetLayoutView="100" workbookViewId="0">
      <selection activeCell="B8" sqref="B8:C8"/>
    </sheetView>
  </sheetViews>
  <sheetFormatPr defaultRowHeight="13.2"/>
  <cols>
    <col min="1" max="1" width="8.88671875" style="27"/>
    <col min="2" max="2" width="12.21875" style="27" customWidth="1"/>
    <col min="3" max="3" width="17.77734375" style="27" customWidth="1"/>
    <col min="4" max="4" width="3.77734375" style="27" customWidth="1"/>
    <col min="5" max="5" width="10.88671875" style="27" customWidth="1"/>
    <col min="6" max="6" width="8.88671875" style="27"/>
    <col min="7" max="7" width="11.109375" style="27" customWidth="1"/>
    <col min="8" max="8" width="13.33203125" style="27" customWidth="1"/>
    <col min="9" max="9" width="6.5546875" style="27" customWidth="1"/>
    <col min="10" max="10" width="5.77734375" style="27" customWidth="1"/>
    <col min="11" max="14" width="8.88671875" style="27"/>
    <col min="15" max="15" width="28.109375" style="27" customWidth="1"/>
    <col min="16" max="17" width="8.88671875" style="27"/>
    <col min="18" max="18" width="31.33203125" style="27" customWidth="1"/>
    <col min="19" max="16384" width="8.88671875" style="27"/>
  </cols>
  <sheetData>
    <row r="1" spans="1:18" ht="21">
      <c r="A1" s="28"/>
      <c r="B1" s="28"/>
      <c r="C1" s="28"/>
      <c r="D1" s="28"/>
      <c r="E1" s="26"/>
      <c r="H1" s="25"/>
      <c r="I1" s="25"/>
      <c r="J1" s="25"/>
      <c r="K1" s="25"/>
    </row>
    <row r="2" spans="1:18" ht="21">
      <c r="A2" s="80" t="s">
        <v>2</v>
      </c>
      <c r="B2" s="80"/>
      <c r="C2" s="80"/>
      <c r="D2" s="80"/>
      <c r="E2" s="26"/>
      <c r="G2" s="29" t="s">
        <v>59</v>
      </c>
      <c r="H2" s="77"/>
      <c r="I2" s="77"/>
      <c r="J2" s="77"/>
      <c r="K2" s="77"/>
    </row>
    <row r="3" spans="1:18" ht="21">
      <c r="A3" s="30"/>
      <c r="B3" s="30"/>
      <c r="C3" s="30"/>
      <c r="D3" s="30"/>
      <c r="E3" s="26"/>
      <c r="G3" s="31"/>
      <c r="H3" s="31"/>
      <c r="I3" s="31"/>
      <c r="J3" s="31"/>
      <c r="K3" s="31"/>
    </row>
    <row r="4" spans="1:18" ht="21" customHeight="1">
      <c r="A4" s="92" t="s">
        <v>1</v>
      </c>
      <c r="B4" s="59"/>
      <c r="C4" s="60"/>
      <c r="D4" s="32" t="s">
        <v>0</v>
      </c>
      <c r="G4" s="29" t="s">
        <v>6</v>
      </c>
      <c r="H4" s="33"/>
      <c r="I4" s="33"/>
      <c r="J4" s="33"/>
      <c r="K4" s="33"/>
      <c r="O4" s="51"/>
      <c r="R4" s="53"/>
    </row>
    <row r="5" spans="1:18" ht="21" customHeight="1">
      <c r="A5" s="92"/>
      <c r="B5" s="59"/>
      <c r="C5" s="60"/>
      <c r="D5" s="32" t="s">
        <v>0</v>
      </c>
      <c r="G5" s="34" t="s">
        <v>3</v>
      </c>
      <c r="H5" s="86"/>
      <c r="I5" s="87"/>
      <c r="J5" s="87"/>
      <c r="K5" s="88"/>
      <c r="O5" s="51"/>
      <c r="R5" s="53"/>
    </row>
    <row r="6" spans="1:18" ht="21" customHeight="1">
      <c r="A6" s="92"/>
      <c r="B6" s="59"/>
      <c r="C6" s="60"/>
      <c r="D6" s="32" t="s">
        <v>0</v>
      </c>
      <c r="G6" s="34" t="s">
        <v>4</v>
      </c>
      <c r="H6" s="89"/>
      <c r="I6" s="90"/>
      <c r="J6" s="90"/>
      <c r="K6" s="91"/>
      <c r="O6" s="51"/>
      <c r="R6" s="53"/>
    </row>
    <row r="7" spans="1:18" ht="21" customHeight="1">
      <c r="A7" s="92"/>
      <c r="B7" s="59"/>
      <c r="C7" s="60"/>
      <c r="D7" s="32" t="s">
        <v>0</v>
      </c>
      <c r="G7" s="34" t="s">
        <v>610</v>
      </c>
      <c r="H7" s="89" t="e">
        <f>VLOOKUP(H5,居宅介護支援事業所!C3:I46,5,FALSE)</f>
        <v>#N/A</v>
      </c>
      <c r="I7" s="90"/>
      <c r="J7" s="90"/>
      <c r="K7" s="91"/>
      <c r="O7" s="51"/>
      <c r="R7" s="53"/>
    </row>
    <row r="8" spans="1:18" ht="21" customHeight="1">
      <c r="A8" s="92"/>
      <c r="B8" s="59"/>
      <c r="C8" s="60"/>
      <c r="D8" s="32" t="s">
        <v>0</v>
      </c>
      <c r="G8" s="35" t="s">
        <v>5</v>
      </c>
      <c r="H8" s="89" t="e">
        <f>VLOOKUP(H5,居宅介護支援事業所!C3:I46,6,FALSE)</f>
        <v>#N/A</v>
      </c>
      <c r="I8" s="90"/>
      <c r="J8" s="90"/>
      <c r="K8" s="91"/>
      <c r="O8" s="51"/>
      <c r="R8" s="53"/>
    </row>
    <row r="9" spans="1:18" ht="21" customHeight="1">
      <c r="A9" s="92"/>
      <c r="B9" s="59"/>
      <c r="C9" s="60"/>
      <c r="D9" s="32" t="s">
        <v>0</v>
      </c>
      <c r="G9" s="36"/>
      <c r="H9" s="90"/>
      <c r="I9" s="90"/>
      <c r="J9" s="90"/>
      <c r="K9" s="90"/>
      <c r="O9" s="51"/>
      <c r="R9" s="53"/>
    </row>
    <row r="10" spans="1:18">
      <c r="O10" s="51"/>
      <c r="R10" s="53"/>
    </row>
    <row r="11" spans="1:18">
      <c r="O11" s="51"/>
      <c r="R11" s="53"/>
    </row>
    <row r="12" spans="1:18" ht="23.4">
      <c r="A12" s="84" t="s">
        <v>1064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O12" s="51"/>
      <c r="R12" s="53"/>
    </row>
    <row r="13" spans="1:18" ht="18" customHeight="1">
      <c r="A13" s="85" t="s">
        <v>1074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O13" s="51"/>
      <c r="R13" s="53"/>
    </row>
    <row r="14" spans="1:18" ht="19.9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O14" s="51"/>
      <c r="R14" s="53"/>
    </row>
    <row r="15" spans="1:18" ht="19.9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O15" s="51"/>
      <c r="R15" s="53"/>
    </row>
    <row r="16" spans="1:18" ht="19.95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O16" s="51"/>
      <c r="R16" s="53"/>
    </row>
    <row r="17" spans="1:18" ht="19.95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O17" s="51"/>
      <c r="R17" s="53"/>
    </row>
    <row r="18" spans="1:18" ht="19.95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O18" s="51"/>
      <c r="R18" s="53"/>
    </row>
    <row r="19" spans="1:18" ht="19.95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O19" s="51"/>
      <c r="R19" s="53"/>
    </row>
    <row r="20" spans="1:18" ht="19.95" customHeight="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O20" s="51"/>
      <c r="R20" s="54"/>
    </row>
    <row r="21" spans="1:18">
      <c r="O21" s="51"/>
      <c r="R21" s="54"/>
    </row>
    <row r="22" spans="1:18" ht="16.2">
      <c r="E22" s="79" t="s">
        <v>7</v>
      </c>
      <c r="F22" s="79"/>
      <c r="O22" s="51"/>
      <c r="R22" s="54"/>
    </row>
    <row r="23" spans="1:18" ht="20.25" customHeight="1">
      <c r="A23" s="47" t="s">
        <v>60</v>
      </c>
      <c r="B23" s="47"/>
      <c r="C23" s="47"/>
      <c r="O23" s="51"/>
      <c r="R23" s="54"/>
    </row>
    <row r="24" spans="1:18" ht="31.5" customHeight="1">
      <c r="A24" s="37" t="s">
        <v>1066</v>
      </c>
      <c r="B24" s="70"/>
      <c r="C24" s="71"/>
      <c r="D24" s="49" t="s">
        <v>8</v>
      </c>
      <c r="E24" s="48" t="s">
        <v>1069</v>
      </c>
      <c r="F24" s="37"/>
      <c r="G24" s="50" t="s">
        <v>1068</v>
      </c>
      <c r="H24" s="75"/>
      <c r="I24" s="76"/>
      <c r="J24" s="38"/>
      <c r="K24" s="39" t="s">
        <v>9</v>
      </c>
      <c r="O24" s="51"/>
      <c r="R24" s="53"/>
    </row>
    <row r="25" spans="1:18" ht="31.5" customHeight="1">
      <c r="A25" s="37" t="s">
        <v>1067</v>
      </c>
      <c r="B25" s="72"/>
      <c r="C25" s="73"/>
      <c r="D25" s="73"/>
      <c r="E25" s="73"/>
      <c r="F25" s="73"/>
      <c r="G25" s="73"/>
      <c r="H25" s="73"/>
      <c r="I25" s="73"/>
      <c r="J25" s="73"/>
      <c r="K25" s="74"/>
      <c r="O25" s="51"/>
      <c r="R25" s="54"/>
    </row>
    <row r="26" spans="1:18">
      <c r="O26" s="52"/>
      <c r="R26" s="53"/>
    </row>
    <row r="27" spans="1:18">
      <c r="O27" s="51"/>
      <c r="R27" s="54"/>
    </row>
    <row r="28" spans="1:18" ht="16.2">
      <c r="B28" s="40" t="s">
        <v>10</v>
      </c>
      <c r="C28" s="40"/>
      <c r="D28" s="40"/>
      <c r="E28" s="40"/>
      <c r="F28" s="40"/>
      <c r="G28" s="40"/>
      <c r="H28" s="41" t="s">
        <v>17</v>
      </c>
      <c r="I28" s="40"/>
      <c r="J28" s="40"/>
      <c r="K28" s="40"/>
      <c r="O28" s="51"/>
      <c r="R28" s="53"/>
    </row>
    <row r="29" spans="1:18" ht="19.5" customHeight="1">
      <c r="B29" s="40"/>
      <c r="C29" s="40"/>
      <c r="D29" s="40"/>
      <c r="E29" s="40"/>
      <c r="G29" s="40"/>
      <c r="I29" s="40"/>
      <c r="J29" s="40"/>
      <c r="K29" s="40"/>
      <c r="O29" s="51"/>
      <c r="R29" s="54"/>
    </row>
    <row r="30" spans="1:18" ht="25.95" customHeight="1">
      <c r="A30" s="42" t="s">
        <v>11</v>
      </c>
      <c r="B30" s="43" t="s">
        <v>1078</v>
      </c>
      <c r="C30" s="44"/>
      <c r="D30" s="44"/>
      <c r="E30" s="44"/>
      <c r="G30" s="40"/>
      <c r="H30" s="45" t="s">
        <v>18</v>
      </c>
      <c r="I30" s="40"/>
      <c r="J30" s="40"/>
      <c r="K30" s="40"/>
      <c r="O30" s="51"/>
      <c r="R30" s="53"/>
    </row>
    <row r="31" spans="1:18" ht="25.95" customHeight="1">
      <c r="A31" s="42" t="s">
        <v>12</v>
      </c>
      <c r="B31" s="43" t="s">
        <v>1078</v>
      </c>
      <c r="C31" s="44"/>
      <c r="D31" s="44"/>
      <c r="E31" s="44"/>
      <c r="G31" s="40"/>
      <c r="H31" s="45" t="s">
        <v>18</v>
      </c>
      <c r="I31" s="40"/>
      <c r="J31" s="40"/>
      <c r="K31" s="40"/>
      <c r="O31" s="52"/>
      <c r="R31" s="53"/>
    </row>
    <row r="32" spans="1:18" ht="25.95" customHeight="1">
      <c r="A32" s="42" t="s">
        <v>13</v>
      </c>
      <c r="B32" s="43" t="s">
        <v>1078</v>
      </c>
      <c r="C32" s="44"/>
      <c r="D32" s="44"/>
      <c r="E32" s="44"/>
      <c r="G32" s="40"/>
      <c r="H32" s="45" t="s">
        <v>18</v>
      </c>
      <c r="I32" s="40"/>
      <c r="J32" s="40"/>
      <c r="K32" s="40"/>
      <c r="O32" s="51"/>
      <c r="R32" s="53"/>
    </row>
    <row r="33" spans="1:18" ht="25.95" customHeight="1">
      <c r="A33" s="42" t="s">
        <v>15</v>
      </c>
      <c r="B33" s="43" t="s">
        <v>16</v>
      </c>
      <c r="C33" s="44"/>
      <c r="D33" s="44"/>
      <c r="E33" s="44"/>
      <c r="H33" s="45" t="s">
        <v>18</v>
      </c>
      <c r="O33" s="51"/>
      <c r="R33" s="53"/>
    </row>
    <row r="34" spans="1:18" ht="19.5" customHeight="1">
      <c r="A34" s="42"/>
      <c r="B34" s="43"/>
      <c r="C34" s="44"/>
      <c r="D34" s="44"/>
      <c r="E34" s="44"/>
      <c r="H34" s="45"/>
      <c r="O34" s="51"/>
      <c r="R34" s="53"/>
    </row>
    <row r="35" spans="1:18" ht="19.5" customHeight="1">
      <c r="B35" s="46"/>
      <c r="C35" s="81"/>
      <c r="D35" s="81"/>
      <c r="F35" s="81"/>
      <c r="G35" s="81"/>
      <c r="H35" s="81"/>
      <c r="I35" s="81"/>
      <c r="J35" s="81"/>
      <c r="O35" s="51"/>
      <c r="R35" s="53"/>
    </row>
    <row r="36" spans="1:18" ht="25.05" customHeight="1">
      <c r="A36" s="61" t="s">
        <v>1065</v>
      </c>
      <c r="B36" s="62"/>
      <c r="C36" s="62"/>
      <c r="D36" s="62"/>
      <c r="E36" s="62"/>
      <c r="F36" s="62"/>
      <c r="G36" s="62"/>
      <c r="H36" s="62"/>
      <c r="I36" s="62"/>
      <c r="J36" s="62"/>
      <c r="K36" s="63"/>
      <c r="O36" s="51"/>
      <c r="R36" s="54"/>
    </row>
    <row r="37" spans="1:18" ht="25.05" customHeight="1">
      <c r="A37" s="64" t="s">
        <v>1073</v>
      </c>
      <c r="B37" s="65"/>
      <c r="C37" s="65"/>
      <c r="D37" s="65"/>
      <c r="E37" s="65"/>
      <c r="F37" s="65"/>
      <c r="G37" s="65"/>
      <c r="H37" s="65"/>
      <c r="I37" s="65"/>
      <c r="J37" s="65"/>
      <c r="K37" s="66"/>
      <c r="O37" s="51"/>
      <c r="R37" s="54"/>
    </row>
    <row r="38" spans="1:18" ht="25.05" customHeight="1">
      <c r="A38" s="67" t="s">
        <v>1070</v>
      </c>
      <c r="B38" s="68"/>
      <c r="C38" s="68"/>
      <c r="D38" s="68"/>
      <c r="E38" s="68"/>
      <c r="F38" s="68"/>
      <c r="G38" s="68"/>
      <c r="H38" s="68"/>
      <c r="I38" s="68"/>
      <c r="J38" s="68"/>
      <c r="K38" s="69"/>
      <c r="O38" s="51"/>
      <c r="R38" s="54"/>
    </row>
    <row r="39" spans="1:18" ht="17.25" customHeight="1">
      <c r="B39" s="81"/>
      <c r="C39" s="81"/>
      <c r="D39" s="81"/>
      <c r="E39" s="81"/>
      <c r="F39" s="81"/>
      <c r="G39" s="81"/>
      <c r="H39" s="81"/>
      <c r="I39" s="81"/>
      <c r="J39" s="81"/>
      <c r="O39" s="51"/>
      <c r="R39" s="54"/>
    </row>
    <row r="40" spans="1:18">
      <c r="B40" s="82" t="s">
        <v>1079</v>
      </c>
      <c r="C40" s="83"/>
      <c r="D40" s="83"/>
      <c r="E40" s="83"/>
      <c r="F40" s="83"/>
      <c r="G40" s="83"/>
      <c r="H40" s="83"/>
      <c r="I40" s="83"/>
      <c r="J40" s="83"/>
      <c r="O40" s="51"/>
      <c r="R40" s="54"/>
    </row>
    <row r="41" spans="1:18">
      <c r="B41" s="83"/>
      <c r="C41" s="83"/>
      <c r="D41" s="83"/>
      <c r="E41" s="83"/>
      <c r="F41" s="83"/>
      <c r="G41" s="83"/>
      <c r="H41" s="83"/>
      <c r="I41" s="83"/>
      <c r="J41" s="83"/>
      <c r="O41" s="51"/>
      <c r="R41" s="54"/>
    </row>
    <row r="42" spans="1:18">
      <c r="B42" s="83"/>
      <c r="C42" s="83"/>
      <c r="D42" s="83"/>
      <c r="E42" s="83"/>
      <c r="F42" s="83"/>
      <c r="G42" s="83"/>
      <c r="H42" s="83"/>
      <c r="I42" s="83"/>
      <c r="J42" s="83"/>
      <c r="O42" s="51"/>
      <c r="R42" s="54"/>
    </row>
    <row r="43" spans="1:18">
      <c r="B43" s="83"/>
      <c r="C43" s="83"/>
      <c r="D43" s="83"/>
      <c r="E43" s="83"/>
      <c r="F43" s="83"/>
      <c r="G43" s="83"/>
      <c r="H43" s="83"/>
      <c r="I43" s="83"/>
      <c r="J43" s="83"/>
      <c r="O43" s="51"/>
      <c r="R43" s="54"/>
    </row>
    <row r="44" spans="1:18">
      <c r="B44" s="83"/>
      <c r="C44" s="83"/>
      <c r="D44" s="83"/>
      <c r="E44" s="83"/>
      <c r="F44" s="83"/>
      <c r="G44" s="83"/>
      <c r="H44" s="83"/>
      <c r="I44" s="83"/>
      <c r="J44" s="83"/>
      <c r="O44" s="52"/>
      <c r="R44" s="54"/>
    </row>
    <row r="45" spans="1:18">
      <c r="B45" s="83"/>
      <c r="C45" s="83"/>
      <c r="D45" s="83"/>
      <c r="E45" s="83"/>
      <c r="F45" s="83"/>
      <c r="G45" s="83"/>
      <c r="H45" s="83"/>
      <c r="I45" s="83"/>
      <c r="J45" s="83"/>
      <c r="O45" s="51"/>
      <c r="R45" s="54"/>
    </row>
    <row r="46" spans="1:18">
      <c r="B46" s="83"/>
      <c r="C46" s="83"/>
      <c r="D46" s="83"/>
      <c r="E46" s="83"/>
      <c r="F46" s="83"/>
      <c r="G46" s="83"/>
      <c r="H46" s="83"/>
      <c r="I46" s="83"/>
      <c r="J46" s="83"/>
      <c r="O46" s="51"/>
      <c r="R46" s="52"/>
    </row>
    <row r="47" spans="1:18">
      <c r="O47" s="51"/>
      <c r="R47" s="52"/>
    </row>
    <row r="48" spans="1:18">
      <c r="O48" s="52"/>
      <c r="R48" s="55"/>
    </row>
    <row r="49" spans="6:18">
      <c r="F49" s="78"/>
      <c r="G49" s="78"/>
      <c r="H49" s="78"/>
      <c r="I49" s="78"/>
      <c r="J49" s="78"/>
      <c r="K49" s="78"/>
      <c r="O49" s="52"/>
      <c r="R49" s="56"/>
    </row>
    <row r="50" spans="6:18">
      <c r="O50" s="52"/>
    </row>
    <row r="51" spans="6:18">
      <c r="O51" s="51"/>
    </row>
    <row r="52" spans="6:18">
      <c r="O52" s="51"/>
    </row>
    <row r="53" spans="6:18">
      <c r="O53" s="51"/>
    </row>
    <row r="54" spans="6:18">
      <c r="O54" s="51"/>
    </row>
    <row r="55" spans="6:18">
      <c r="O55" s="51"/>
    </row>
    <row r="56" spans="6:18">
      <c r="O56" s="51"/>
    </row>
    <row r="57" spans="6:18">
      <c r="O57" s="51"/>
    </row>
    <row r="58" spans="6:18">
      <c r="O58" s="51"/>
    </row>
    <row r="59" spans="6:18">
      <c r="O59" s="51"/>
    </row>
    <row r="60" spans="6:18">
      <c r="O60" s="51"/>
    </row>
    <row r="61" spans="6:18">
      <c r="O61" s="51"/>
    </row>
    <row r="62" spans="6:18">
      <c r="O62" s="51"/>
    </row>
    <row r="63" spans="6:18">
      <c r="O63" s="51"/>
    </row>
    <row r="64" spans="6:18">
      <c r="O64" s="51"/>
    </row>
    <row r="65" spans="15:15">
      <c r="O65" s="51"/>
    </row>
    <row r="66" spans="15:15">
      <c r="O66" s="52"/>
    </row>
    <row r="67" spans="15:15">
      <c r="O67" s="51"/>
    </row>
    <row r="68" spans="15:15">
      <c r="O68" s="51"/>
    </row>
    <row r="69" spans="15:15">
      <c r="O69" s="51"/>
    </row>
    <row r="70" spans="15:15">
      <c r="O70" s="51"/>
    </row>
    <row r="71" spans="15:15">
      <c r="O71" s="51"/>
    </row>
    <row r="72" spans="15:15">
      <c r="O72" s="51"/>
    </row>
    <row r="73" spans="15:15">
      <c r="O73" s="51"/>
    </row>
    <row r="74" spans="15:15">
      <c r="O74" s="51"/>
    </row>
    <row r="75" spans="15:15">
      <c r="O75" s="51"/>
    </row>
    <row r="76" spans="15:15">
      <c r="O76" s="51"/>
    </row>
    <row r="77" spans="15:15">
      <c r="O77" s="52"/>
    </row>
    <row r="78" spans="15:15">
      <c r="O78" s="52"/>
    </row>
    <row r="79" spans="15:15">
      <c r="O79" s="51"/>
    </row>
    <row r="80" spans="15:15">
      <c r="O80" s="51"/>
    </row>
    <row r="81" spans="15:15">
      <c r="O81" s="51"/>
    </row>
  </sheetData>
  <mergeCells count="28">
    <mergeCell ref="H2:K2"/>
    <mergeCell ref="F49:K49"/>
    <mergeCell ref="E22:F22"/>
    <mergeCell ref="A2:D2"/>
    <mergeCell ref="B39:J39"/>
    <mergeCell ref="B40:J46"/>
    <mergeCell ref="C35:D35"/>
    <mergeCell ref="F35:J35"/>
    <mergeCell ref="A12:K12"/>
    <mergeCell ref="A13:K20"/>
    <mergeCell ref="H5:K5"/>
    <mergeCell ref="H6:K6"/>
    <mergeCell ref="H7:K7"/>
    <mergeCell ref="H8:K8"/>
    <mergeCell ref="H9:K9"/>
    <mergeCell ref="A4:A9"/>
    <mergeCell ref="B4:C4"/>
    <mergeCell ref="B5:C5"/>
    <mergeCell ref="B6:C6"/>
    <mergeCell ref="B7:C7"/>
    <mergeCell ref="B8:C8"/>
    <mergeCell ref="B9:C9"/>
    <mergeCell ref="A36:K36"/>
    <mergeCell ref="A37:K37"/>
    <mergeCell ref="A38:K38"/>
    <mergeCell ref="B24:C24"/>
    <mergeCell ref="B25:K25"/>
    <mergeCell ref="H24:I24"/>
  </mergeCells>
  <phoneticPr fontId="4"/>
  <conditionalFormatting sqref="O4:O5">
    <cfRule type="expression" dxfId="113" priority="61" stopIfTrue="1">
      <formula>#REF!=1</formula>
    </cfRule>
  </conditionalFormatting>
  <conditionalFormatting sqref="O6">
    <cfRule type="expression" dxfId="112" priority="34" stopIfTrue="1">
      <formula>#REF!=1</formula>
    </cfRule>
  </conditionalFormatting>
  <conditionalFormatting sqref="O7:O9">
    <cfRule type="expression" dxfId="111" priority="60" stopIfTrue="1">
      <formula>#REF!=1</formula>
    </cfRule>
  </conditionalFormatting>
  <conditionalFormatting sqref="O9">
    <cfRule type="expression" dxfId="110" priority="25" stopIfTrue="1">
      <formula>#REF!=1</formula>
    </cfRule>
  </conditionalFormatting>
  <conditionalFormatting sqref="O10:O11 O26:O32">
    <cfRule type="expression" dxfId="109" priority="26" stopIfTrue="1">
      <formula>$H10=1</formula>
    </cfRule>
  </conditionalFormatting>
  <conditionalFormatting sqref="O12">
    <cfRule type="expression" dxfId="108" priority="35" stopIfTrue="1">
      <formula>#REF!=1</formula>
    </cfRule>
  </conditionalFormatting>
  <conditionalFormatting sqref="O13:O14">
    <cfRule type="expression" dxfId="107" priority="31" stopIfTrue="1">
      <formula>$I22=1</formula>
    </cfRule>
  </conditionalFormatting>
  <conditionalFormatting sqref="O14">
    <cfRule type="expression" dxfId="106" priority="36" stopIfTrue="1">
      <formula>#REF!=1</formula>
    </cfRule>
  </conditionalFormatting>
  <conditionalFormatting sqref="O17:O19">
    <cfRule type="expression" dxfId="105" priority="39" stopIfTrue="1">
      <formula>#REF!=1</formula>
    </cfRule>
  </conditionalFormatting>
  <conditionalFormatting sqref="O20">
    <cfRule type="expression" dxfId="104" priority="32" stopIfTrue="1">
      <formula>$I23=1</formula>
    </cfRule>
  </conditionalFormatting>
  <conditionalFormatting sqref="O21">
    <cfRule type="expression" dxfId="103" priority="41" stopIfTrue="1">
      <formula>#REF!=1</formula>
    </cfRule>
  </conditionalFormatting>
  <conditionalFormatting sqref="O22">
    <cfRule type="expression" dxfId="102" priority="29" stopIfTrue="1">
      <formula>#REF!=1</formula>
    </cfRule>
    <cfRule type="expression" dxfId="101" priority="30" stopIfTrue="1">
      <formula>$I24=1</formula>
    </cfRule>
  </conditionalFormatting>
  <conditionalFormatting sqref="O23 R35">
    <cfRule type="expression" dxfId="100" priority="33" stopIfTrue="1">
      <formula>$H25=1</formula>
    </cfRule>
  </conditionalFormatting>
  <conditionalFormatting sqref="O24:O25">
    <cfRule type="expression" dxfId="99" priority="37" stopIfTrue="1">
      <formula>#REF!=1</formula>
    </cfRule>
  </conditionalFormatting>
  <conditionalFormatting sqref="O34">
    <cfRule type="expression" dxfId="98" priority="28" stopIfTrue="1">
      <formula>#REF!=1</formula>
    </cfRule>
    <cfRule type="expression" dxfId="97" priority="68" stopIfTrue="1">
      <formula>$H35=1</formula>
    </cfRule>
  </conditionalFormatting>
  <conditionalFormatting sqref="O35">
    <cfRule type="expression" dxfId="96" priority="77" stopIfTrue="1">
      <formula>$G37=1</formula>
    </cfRule>
  </conditionalFormatting>
  <conditionalFormatting sqref="O36">
    <cfRule type="expression" dxfId="95" priority="83" stopIfTrue="1">
      <formula>#REF!=1</formula>
    </cfRule>
  </conditionalFormatting>
  <conditionalFormatting sqref="O37 R37">
    <cfRule type="expression" dxfId="94" priority="69" stopIfTrue="1">
      <formula>#REF!=1</formula>
    </cfRule>
  </conditionalFormatting>
  <conditionalFormatting sqref="O38:O39">
    <cfRule type="expression" dxfId="93" priority="49" stopIfTrue="1">
      <formula>#REF!=1</formula>
    </cfRule>
  </conditionalFormatting>
  <conditionalFormatting sqref="O41:O43">
    <cfRule type="expression" dxfId="92" priority="51" stopIfTrue="1">
      <formula>#REF!=1</formula>
    </cfRule>
  </conditionalFormatting>
  <conditionalFormatting sqref="O46:O47 O27:O33 O36">
    <cfRule type="expression" dxfId="91" priority="38" stopIfTrue="1">
      <formula>#REF!=1</formula>
    </cfRule>
  </conditionalFormatting>
  <conditionalFormatting sqref="O52:O65">
    <cfRule type="expression" dxfId="90" priority="44" stopIfTrue="1">
      <formula>#REF!=1</formula>
    </cfRule>
  </conditionalFormatting>
  <conditionalFormatting sqref="O61:O81">
    <cfRule type="expression" dxfId="89" priority="1" stopIfTrue="1">
      <formula>$I61=1</formula>
    </cfRule>
  </conditionalFormatting>
  <conditionalFormatting sqref="O69:O70">
    <cfRule type="expression" dxfId="88" priority="54" stopIfTrue="1">
      <formula>#REF!=1</formula>
    </cfRule>
  </conditionalFormatting>
  <conditionalFormatting sqref="O72:O75">
    <cfRule type="expression" dxfId="87" priority="43" stopIfTrue="1">
      <formula>#REF!=1</formula>
    </cfRule>
  </conditionalFormatting>
  <conditionalFormatting sqref="R4">
    <cfRule type="expression" dxfId="86" priority="5" stopIfTrue="1">
      <formula>$I14=1</formula>
    </cfRule>
  </conditionalFormatting>
  <conditionalFormatting sqref="R5:R13 O15:O21 O40:O57 R42">
    <cfRule type="expression" dxfId="85" priority="27" stopIfTrue="1">
      <formula>$I5=1</formula>
    </cfRule>
  </conditionalFormatting>
  <conditionalFormatting sqref="R6 R34">
    <cfRule type="expression" dxfId="84" priority="6" stopIfTrue="1">
      <formula>#REF!=1</formula>
    </cfRule>
  </conditionalFormatting>
  <conditionalFormatting sqref="R7">
    <cfRule type="expression" dxfId="83" priority="9" stopIfTrue="1">
      <formula>#REF!=1</formula>
    </cfRule>
  </conditionalFormatting>
  <conditionalFormatting sqref="R9:R10 R12">
    <cfRule type="expression" dxfId="82" priority="7" stopIfTrue="1">
      <formula>#REF!=1</formula>
    </cfRule>
  </conditionalFormatting>
  <conditionalFormatting sqref="R14:R32">
    <cfRule type="expression" dxfId="81" priority="8" stopIfTrue="1">
      <formula>#REF!=1</formula>
    </cfRule>
  </conditionalFormatting>
  <conditionalFormatting sqref="R19">
    <cfRule type="expression" dxfId="80" priority="76" stopIfTrue="1">
      <formula>$H37=1</formula>
    </cfRule>
  </conditionalFormatting>
  <conditionalFormatting sqref="R33">
    <cfRule type="expression" dxfId="79" priority="3" stopIfTrue="1">
      <formula>$I33=1</formula>
    </cfRule>
  </conditionalFormatting>
  <conditionalFormatting sqref="R36">
    <cfRule type="expression" dxfId="78" priority="81" stopIfTrue="1">
      <formula>#REF!=1</formula>
    </cfRule>
  </conditionalFormatting>
  <conditionalFormatting sqref="R38:R41">
    <cfRule type="expression" dxfId="77" priority="4" stopIfTrue="1">
      <formula>#REF!=1</formula>
    </cfRule>
  </conditionalFormatting>
  <conditionalFormatting sqref="R43:R45">
    <cfRule type="expression" dxfId="76" priority="2" stopIfTrue="1">
      <formula>#REF!=1</formula>
    </cfRule>
  </conditionalFormatting>
  <dataValidations count="1">
    <dataValidation type="list" allowBlank="1" showInputMessage="1" showErrorMessage="1" sqref="F24" xr:uid="{00000000-0002-0000-0000-000002000000}">
      <formula1>"男,女"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8" orientation="portrait" r:id="rId1"/>
  <headerFooter>
    <oddHeader>&amp;L&amp;8&lt;様式8&gt;&amp;R&amp;9鶴岡市医療・介護連携様式（2023.1）</oddHeader>
    <oddFooter>&amp;R&amp;9＜鶴岡市介護保険事業者連絡協議会　居宅支援事業所部会作成2023.1月改定＞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居宅介護支援事業所!$C$3:$C$46</xm:f>
          </x14:formula1>
          <xm:sqref>H5:K5</xm:sqref>
        </x14:dataValidation>
        <x14:dataValidation type="list" errorStyle="warning" allowBlank="1" showInputMessage="1" showErrorMessage="1" xr:uid="{D6A5F19C-AD89-4956-BC1E-F747B46C4A58}">
          <x14:formula1>
            <xm:f>'サービス事業所（歯・薬　無）'!$C$3:$C$303</xm:f>
          </x14:formula1>
          <xm:sqref>B4:C9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D0C4C-8E3F-4359-B9E1-C8A34AA7997E}">
  <dimension ref="A1:R81"/>
  <sheetViews>
    <sheetView view="pageBreakPreview" zoomScaleNormal="100" zoomScaleSheetLayoutView="100" workbookViewId="0">
      <selection activeCell="A13" sqref="A13:K20"/>
    </sheetView>
  </sheetViews>
  <sheetFormatPr defaultRowHeight="13.2"/>
  <cols>
    <col min="1" max="1" width="8.88671875" style="27"/>
    <col min="2" max="2" width="12.21875" style="27" customWidth="1"/>
    <col min="3" max="3" width="17.77734375" style="27" customWidth="1"/>
    <col min="4" max="4" width="3.77734375" style="27" customWidth="1"/>
    <col min="5" max="5" width="10.88671875" style="27" customWidth="1"/>
    <col min="6" max="6" width="8.88671875" style="27"/>
    <col min="7" max="7" width="11.109375" style="27" customWidth="1"/>
    <col min="8" max="8" width="15.88671875" style="27" customWidth="1"/>
    <col min="9" max="9" width="5.44140625" style="27" customWidth="1"/>
    <col min="10" max="10" width="5.77734375" style="27" customWidth="1"/>
    <col min="11" max="14" width="8.88671875" style="27"/>
    <col min="15" max="15" width="28.109375" style="27" customWidth="1"/>
    <col min="16" max="17" width="8.88671875" style="27"/>
    <col min="18" max="18" width="31.33203125" style="27" customWidth="1"/>
    <col min="19" max="16384" width="8.88671875" style="27"/>
  </cols>
  <sheetData>
    <row r="1" spans="1:18" ht="21">
      <c r="A1" s="28"/>
      <c r="B1" s="28"/>
      <c r="C1" s="28"/>
      <c r="D1" s="28"/>
      <c r="E1" s="26"/>
      <c r="H1" s="25"/>
      <c r="I1" s="25"/>
      <c r="J1" s="25"/>
      <c r="K1" s="25"/>
    </row>
    <row r="2" spans="1:18" ht="21">
      <c r="A2" s="80" t="s">
        <v>2</v>
      </c>
      <c r="B2" s="80"/>
      <c r="C2" s="80"/>
      <c r="D2" s="80"/>
      <c r="E2" s="26"/>
      <c r="G2" s="29" t="s">
        <v>59</v>
      </c>
      <c r="H2" s="77">
        <v>44813</v>
      </c>
      <c r="I2" s="77"/>
      <c r="J2" s="77"/>
      <c r="K2" s="77"/>
    </row>
    <row r="3" spans="1:18" ht="21">
      <c r="A3" s="30"/>
      <c r="B3" s="30"/>
      <c r="C3" s="30"/>
      <c r="D3" s="30"/>
      <c r="E3" s="26"/>
      <c r="G3" s="31"/>
      <c r="H3" s="31"/>
      <c r="I3" s="31"/>
      <c r="J3" s="31"/>
      <c r="K3" s="31"/>
    </row>
    <row r="4" spans="1:18" ht="21" customHeight="1">
      <c r="A4" s="92" t="s">
        <v>1</v>
      </c>
      <c r="B4" s="59" t="s">
        <v>61</v>
      </c>
      <c r="C4" s="60"/>
      <c r="D4" s="32" t="s">
        <v>0</v>
      </c>
      <c r="G4" s="29" t="s">
        <v>6</v>
      </c>
      <c r="H4" s="33"/>
      <c r="I4" s="33"/>
      <c r="J4" s="33"/>
      <c r="K4" s="33"/>
      <c r="O4" s="51"/>
      <c r="R4" s="53"/>
    </row>
    <row r="5" spans="1:18" ht="21" customHeight="1">
      <c r="A5" s="92"/>
      <c r="B5" s="59" t="s">
        <v>63</v>
      </c>
      <c r="C5" s="60"/>
      <c r="D5" s="32" t="s">
        <v>0</v>
      </c>
      <c r="G5" s="34" t="s">
        <v>3</v>
      </c>
      <c r="H5" s="86" t="s">
        <v>519</v>
      </c>
      <c r="I5" s="87"/>
      <c r="J5" s="87"/>
      <c r="K5" s="88"/>
      <c r="O5" s="51"/>
      <c r="R5" s="53"/>
    </row>
    <row r="6" spans="1:18" ht="21" customHeight="1">
      <c r="A6" s="92"/>
      <c r="B6" s="59" t="s">
        <v>75</v>
      </c>
      <c r="C6" s="60"/>
      <c r="D6" s="32" t="s">
        <v>0</v>
      </c>
      <c r="G6" s="34" t="s">
        <v>4</v>
      </c>
      <c r="H6" s="89"/>
      <c r="I6" s="90"/>
      <c r="J6" s="90"/>
      <c r="K6" s="91"/>
      <c r="O6" s="51"/>
      <c r="R6" s="53"/>
    </row>
    <row r="7" spans="1:18" ht="21" customHeight="1">
      <c r="A7" s="92"/>
      <c r="B7" s="59" t="s">
        <v>64</v>
      </c>
      <c r="C7" s="60"/>
      <c r="D7" s="32" t="s">
        <v>0</v>
      </c>
      <c r="G7" s="34" t="s">
        <v>610</v>
      </c>
      <c r="H7" s="89" t="str">
        <f>VLOOKUP(H5,居宅介護支援事業所!C3:I46,5,FALSE)</f>
        <v>0235-26-2550</v>
      </c>
      <c r="I7" s="90"/>
      <c r="J7" s="90"/>
      <c r="K7" s="91"/>
      <c r="O7" s="51"/>
      <c r="R7" s="53"/>
    </row>
    <row r="8" spans="1:18" ht="21" customHeight="1">
      <c r="A8" s="92"/>
      <c r="B8" s="59" t="s">
        <v>459</v>
      </c>
      <c r="C8" s="60"/>
      <c r="D8" s="32" t="s">
        <v>0</v>
      </c>
      <c r="G8" s="35" t="s">
        <v>5</v>
      </c>
      <c r="H8" s="89" t="str">
        <f>VLOOKUP(H5,居宅介護支援事業所!C3:I46,6,FALSE)</f>
        <v>0235-26-0565</v>
      </c>
      <c r="I8" s="90"/>
      <c r="J8" s="90"/>
      <c r="K8" s="91"/>
      <c r="O8" s="51"/>
      <c r="R8" s="53"/>
    </row>
    <row r="9" spans="1:18" ht="21" customHeight="1">
      <c r="A9" s="92"/>
      <c r="B9" s="59" t="s">
        <v>44</v>
      </c>
      <c r="C9" s="60"/>
      <c r="D9" s="32" t="s">
        <v>0</v>
      </c>
      <c r="G9" s="36"/>
      <c r="H9" s="90"/>
      <c r="I9" s="90"/>
      <c r="J9" s="90"/>
      <c r="K9" s="90"/>
      <c r="O9" s="51"/>
      <c r="R9" s="53"/>
    </row>
    <row r="10" spans="1:18">
      <c r="O10" s="51"/>
      <c r="R10" s="53"/>
    </row>
    <row r="11" spans="1:18">
      <c r="O11" s="51"/>
      <c r="R11" s="53"/>
    </row>
    <row r="12" spans="1:18" ht="23.4">
      <c r="A12" s="84" t="s">
        <v>1064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O12" s="51"/>
      <c r="R12" s="53"/>
    </row>
    <row r="13" spans="1:18" ht="18" customHeight="1">
      <c r="A13" s="94" t="s">
        <v>1071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O13" s="51"/>
      <c r="R13" s="53"/>
    </row>
    <row r="14" spans="1:18" ht="19.95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O14" s="51"/>
      <c r="R14" s="53"/>
    </row>
    <row r="15" spans="1:18" ht="19.95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O15" s="51"/>
      <c r="R15" s="53"/>
    </row>
    <row r="16" spans="1:18" ht="19.95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O16" s="51"/>
      <c r="R16" s="53"/>
    </row>
    <row r="17" spans="1:18" ht="19.95" customHeigh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O17" s="51"/>
      <c r="R17" s="53"/>
    </row>
    <row r="18" spans="1:18" ht="19.95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O18" s="51"/>
      <c r="R18" s="53"/>
    </row>
    <row r="19" spans="1:18" ht="19.95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O19" s="51"/>
      <c r="R19" s="53"/>
    </row>
    <row r="20" spans="1:18" ht="19.95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O20" s="51"/>
      <c r="R20" s="54"/>
    </row>
    <row r="21" spans="1:18">
      <c r="O21" s="51"/>
      <c r="R21" s="54"/>
    </row>
    <row r="22" spans="1:18" ht="16.2">
      <c r="E22" s="79" t="s">
        <v>7</v>
      </c>
      <c r="F22" s="79"/>
      <c r="O22" s="51"/>
      <c r="R22" s="54"/>
    </row>
    <row r="23" spans="1:18" ht="20.25" customHeight="1">
      <c r="A23" s="47" t="s">
        <v>60</v>
      </c>
      <c r="B23" s="47"/>
      <c r="C23" s="47"/>
      <c r="O23" s="51"/>
      <c r="R23" s="54"/>
    </row>
    <row r="24" spans="1:18" ht="31.5" customHeight="1">
      <c r="A24" s="37" t="s">
        <v>1066</v>
      </c>
      <c r="B24" s="70"/>
      <c r="C24" s="71"/>
      <c r="D24" s="49" t="s">
        <v>8</v>
      </c>
      <c r="E24" s="48" t="s">
        <v>1069</v>
      </c>
      <c r="F24" s="37"/>
      <c r="G24" s="50" t="s">
        <v>1068</v>
      </c>
      <c r="H24" s="93">
        <v>22411</v>
      </c>
      <c r="I24" s="93"/>
      <c r="J24" s="38">
        <f>DATEDIF(H24,H2,"ｙ")</f>
        <v>61</v>
      </c>
      <c r="K24" s="39" t="s">
        <v>9</v>
      </c>
      <c r="O24" s="51"/>
      <c r="R24" s="53"/>
    </row>
    <row r="25" spans="1:18" ht="31.5" customHeight="1">
      <c r="A25" s="37" t="s">
        <v>1067</v>
      </c>
      <c r="B25" s="72" t="s">
        <v>1080</v>
      </c>
      <c r="C25" s="73"/>
      <c r="D25" s="73"/>
      <c r="E25" s="73"/>
      <c r="F25" s="73"/>
      <c r="G25" s="73"/>
      <c r="H25" s="73"/>
      <c r="I25" s="73"/>
      <c r="J25" s="73"/>
      <c r="K25" s="74"/>
      <c r="O25" s="51"/>
      <c r="R25" s="54"/>
    </row>
    <row r="26" spans="1:18">
      <c r="O26" s="52"/>
      <c r="R26" s="53"/>
    </row>
    <row r="27" spans="1:18">
      <c r="O27" s="51"/>
      <c r="R27" s="54"/>
    </row>
    <row r="28" spans="1:18" ht="16.2">
      <c r="B28" s="40" t="s">
        <v>10</v>
      </c>
      <c r="C28" s="40"/>
      <c r="D28" s="40"/>
      <c r="E28" s="40"/>
      <c r="F28" s="40"/>
      <c r="G28" s="40"/>
      <c r="H28" s="41" t="s">
        <v>17</v>
      </c>
      <c r="I28" s="40"/>
      <c r="J28" s="40"/>
      <c r="K28" s="40"/>
      <c r="O28" s="51"/>
      <c r="R28" s="53"/>
    </row>
    <row r="29" spans="1:18" ht="19.5" customHeight="1">
      <c r="B29" s="40"/>
      <c r="C29" s="40"/>
      <c r="D29" s="40"/>
      <c r="E29" s="40"/>
      <c r="G29" s="40"/>
      <c r="I29" s="40"/>
      <c r="J29" s="40"/>
      <c r="K29" s="40"/>
      <c r="O29" s="51"/>
      <c r="R29" s="54"/>
    </row>
    <row r="30" spans="1:18" ht="23.25" customHeight="1">
      <c r="A30" s="42" t="s">
        <v>11</v>
      </c>
      <c r="B30" s="43" t="s">
        <v>14</v>
      </c>
      <c r="C30" s="44"/>
      <c r="D30" s="44"/>
      <c r="E30" s="44"/>
      <c r="G30" s="40"/>
      <c r="H30" s="45" t="s">
        <v>18</v>
      </c>
      <c r="I30" s="40"/>
      <c r="J30" s="40"/>
      <c r="K30" s="40"/>
      <c r="O30" s="51"/>
      <c r="R30" s="53"/>
    </row>
    <row r="31" spans="1:18" ht="23.25" customHeight="1">
      <c r="A31" s="42" t="s">
        <v>12</v>
      </c>
      <c r="B31" s="43" t="s">
        <v>14</v>
      </c>
      <c r="C31" s="44"/>
      <c r="D31" s="44"/>
      <c r="E31" s="44"/>
      <c r="G31" s="40"/>
      <c r="H31" s="45" t="s">
        <v>18</v>
      </c>
      <c r="I31" s="40"/>
      <c r="J31" s="40"/>
      <c r="K31" s="40"/>
      <c r="O31" s="52"/>
      <c r="R31" s="53"/>
    </row>
    <row r="32" spans="1:18" ht="23.25" customHeight="1">
      <c r="A32" s="42" t="s">
        <v>13</v>
      </c>
      <c r="B32" s="43" t="s">
        <v>14</v>
      </c>
      <c r="C32" s="44"/>
      <c r="D32" s="44"/>
      <c r="E32" s="44"/>
      <c r="G32" s="40"/>
      <c r="H32" s="45" t="s">
        <v>18</v>
      </c>
      <c r="I32" s="40"/>
      <c r="J32" s="40"/>
      <c r="K32" s="40"/>
      <c r="O32" s="51"/>
      <c r="R32" s="53"/>
    </row>
    <row r="33" spans="1:18" ht="23.25" customHeight="1">
      <c r="A33" s="42" t="s">
        <v>15</v>
      </c>
      <c r="B33" s="43" t="s">
        <v>16</v>
      </c>
      <c r="C33" s="44"/>
      <c r="D33" s="44"/>
      <c r="E33" s="44"/>
      <c r="H33" s="45" t="s">
        <v>18</v>
      </c>
      <c r="O33" s="51"/>
      <c r="R33" s="53"/>
    </row>
    <row r="34" spans="1:18" ht="19.5" customHeight="1">
      <c r="A34" s="42"/>
      <c r="B34" s="43"/>
      <c r="C34" s="44"/>
      <c r="D34" s="44"/>
      <c r="E34" s="44"/>
      <c r="H34" s="45"/>
      <c r="O34" s="51"/>
      <c r="R34" s="53"/>
    </row>
    <row r="35" spans="1:18" ht="19.5" customHeight="1">
      <c r="B35" s="46"/>
      <c r="C35" s="81"/>
      <c r="D35" s="81"/>
      <c r="F35" s="81"/>
      <c r="G35" s="81"/>
      <c r="H35" s="81"/>
      <c r="I35" s="81"/>
      <c r="J35" s="81"/>
      <c r="O35" s="51"/>
      <c r="R35" s="53"/>
    </row>
    <row r="36" spans="1:18" ht="25.05" customHeight="1">
      <c r="A36" s="61" t="s">
        <v>1065</v>
      </c>
      <c r="B36" s="62"/>
      <c r="C36" s="62"/>
      <c r="D36" s="62"/>
      <c r="E36" s="62"/>
      <c r="F36" s="62"/>
      <c r="G36" s="62"/>
      <c r="H36" s="62"/>
      <c r="I36" s="62"/>
      <c r="J36" s="62"/>
      <c r="K36" s="63"/>
      <c r="O36" s="51"/>
      <c r="R36" s="54"/>
    </row>
    <row r="37" spans="1:18" ht="25.05" customHeight="1">
      <c r="A37" s="64" t="s">
        <v>1073</v>
      </c>
      <c r="B37" s="65"/>
      <c r="C37" s="65"/>
      <c r="D37" s="65"/>
      <c r="E37" s="65"/>
      <c r="F37" s="65"/>
      <c r="G37" s="65"/>
      <c r="H37" s="65"/>
      <c r="I37" s="65"/>
      <c r="J37" s="65"/>
      <c r="K37" s="66"/>
      <c r="O37" s="51"/>
      <c r="R37" s="54"/>
    </row>
    <row r="38" spans="1:18" ht="25.05" customHeight="1">
      <c r="A38" s="67" t="s">
        <v>1070</v>
      </c>
      <c r="B38" s="68"/>
      <c r="C38" s="68"/>
      <c r="D38" s="68"/>
      <c r="E38" s="68"/>
      <c r="F38" s="68"/>
      <c r="G38" s="68"/>
      <c r="H38" s="68"/>
      <c r="I38" s="68"/>
      <c r="J38" s="68"/>
      <c r="K38" s="69"/>
      <c r="O38" s="51"/>
      <c r="R38" s="54"/>
    </row>
    <row r="39" spans="1:18" ht="17.25" customHeight="1">
      <c r="B39" s="81"/>
      <c r="C39" s="81"/>
      <c r="D39" s="81"/>
      <c r="E39" s="81"/>
      <c r="F39" s="81"/>
      <c r="G39" s="81"/>
      <c r="H39" s="81"/>
      <c r="I39" s="81"/>
      <c r="J39" s="81"/>
      <c r="O39" s="51"/>
      <c r="R39" s="54"/>
    </row>
    <row r="40" spans="1:18">
      <c r="B40" s="82" t="s">
        <v>1072</v>
      </c>
      <c r="C40" s="83"/>
      <c r="D40" s="83"/>
      <c r="E40" s="83"/>
      <c r="F40" s="83"/>
      <c r="G40" s="83"/>
      <c r="H40" s="83"/>
      <c r="I40" s="83"/>
      <c r="J40" s="83"/>
      <c r="O40" s="51"/>
      <c r="R40" s="54"/>
    </row>
    <row r="41" spans="1:18">
      <c r="B41" s="83"/>
      <c r="C41" s="83"/>
      <c r="D41" s="83"/>
      <c r="E41" s="83"/>
      <c r="F41" s="83"/>
      <c r="G41" s="83"/>
      <c r="H41" s="83"/>
      <c r="I41" s="83"/>
      <c r="J41" s="83"/>
      <c r="O41" s="51"/>
      <c r="R41" s="54"/>
    </row>
    <row r="42" spans="1:18">
      <c r="B42" s="83"/>
      <c r="C42" s="83"/>
      <c r="D42" s="83"/>
      <c r="E42" s="83"/>
      <c r="F42" s="83"/>
      <c r="G42" s="83"/>
      <c r="H42" s="83"/>
      <c r="I42" s="83"/>
      <c r="J42" s="83"/>
      <c r="O42" s="51"/>
      <c r="R42" s="54"/>
    </row>
    <row r="43" spans="1:18">
      <c r="B43" s="83"/>
      <c r="C43" s="83"/>
      <c r="D43" s="83"/>
      <c r="E43" s="83"/>
      <c r="F43" s="83"/>
      <c r="G43" s="83"/>
      <c r="H43" s="83"/>
      <c r="I43" s="83"/>
      <c r="J43" s="83"/>
      <c r="O43" s="51"/>
      <c r="R43" s="54"/>
    </row>
    <row r="44" spans="1:18">
      <c r="B44" s="83"/>
      <c r="C44" s="83"/>
      <c r="D44" s="83"/>
      <c r="E44" s="83"/>
      <c r="F44" s="83"/>
      <c r="G44" s="83"/>
      <c r="H44" s="83"/>
      <c r="I44" s="83"/>
      <c r="J44" s="83"/>
      <c r="O44" s="52"/>
      <c r="R44" s="54"/>
    </row>
    <row r="45" spans="1:18">
      <c r="B45" s="83"/>
      <c r="C45" s="83"/>
      <c r="D45" s="83"/>
      <c r="E45" s="83"/>
      <c r="F45" s="83"/>
      <c r="G45" s="83"/>
      <c r="H45" s="83"/>
      <c r="I45" s="83"/>
      <c r="J45" s="83"/>
      <c r="O45" s="51"/>
      <c r="R45" s="54"/>
    </row>
    <row r="46" spans="1:18">
      <c r="B46" s="83"/>
      <c r="C46" s="83"/>
      <c r="D46" s="83"/>
      <c r="E46" s="83"/>
      <c r="F46" s="83"/>
      <c r="G46" s="83"/>
      <c r="H46" s="83"/>
      <c r="I46" s="83"/>
      <c r="J46" s="83"/>
      <c r="O46" s="51"/>
      <c r="R46" s="52"/>
    </row>
    <row r="47" spans="1:18">
      <c r="O47" s="51"/>
      <c r="R47" s="52"/>
    </row>
    <row r="48" spans="1:18">
      <c r="O48" s="52"/>
      <c r="R48" s="55"/>
    </row>
    <row r="49" spans="6:18">
      <c r="F49" s="78"/>
      <c r="G49" s="78"/>
      <c r="H49" s="78"/>
      <c r="I49" s="78"/>
      <c r="J49" s="78"/>
      <c r="K49" s="78"/>
      <c r="O49" s="52"/>
      <c r="R49" s="56"/>
    </row>
    <row r="50" spans="6:18">
      <c r="O50" s="52"/>
    </row>
    <row r="51" spans="6:18">
      <c r="O51" s="51"/>
    </row>
    <row r="52" spans="6:18">
      <c r="O52" s="51"/>
    </row>
    <row r="53" spans="6:18">
      <c r="O53" s="51"/>
    </row>
    <row r="54" spans="6:18">
      <c r="O54" s="51"/>
    </row>
    <row r="55" spans="6:18">
      <c r="O55" s="51"/>
    </row>
    <row r="56" spans="6:18">
      <c r="O56" s="51"/>
    </row>
    <row r="57" spans="6:18">
      <c r="O57" s="51"/>
    </row>
    <row r="58" spans="6:18">
      <c r="O58" s="51"/>
    </row>
    <row r="59" spans="6:18">
      <c r="O59" s="51"/>
    </row>
    <row r="60" spans="6:18">
      <c r="O60" s="51"/>
    </row>
    <row r="61" spans="6:18">
      <c r="O61" s="51"/>
    </row>
    <row r="62" spans="6:18">
      <c r="O62" s="51"/>
    </row>
    <row r="63" spans="6:18">
      <c r="O63" s="51"/>
    </row>
    <row r="64" spans="6:18">
      <c r="O64" s="51"/>
    </row>
    <row r="65" spans="15:15">
      <c r="O65" s="51"/>
    </row>
    <row r="66" spans="15:15">
      <c r="O66" s="52"/>
    </row>
    <row r="67" spans="15:15">
      <c r="O67" s="51"/>
    </row>
    <row r="68" spans="15:15">
      <c r="O68" s="51"/>
    </row>
    <row r="69" spans="15:15">
      <c r="O69" s="51"/>
    </row>
    <row r="70" spans="15:15">
      <c r="O70" s="51"/>
    </row>
    <row r="71" spans="15:15">
      <c r="O71" s="51"/>
    </row>
    <row r="72" spans="15:15">
      <c r="O72" s="51"/>
    </row>
    <row r="73" spans="15:15">
      <c r="O73" s="51"/>
    </row>
    <row r="74" spans="15:15">
      <c r="O74" s="51"/>
    </row>
    <row r="75" spans="15:15">
      <c r="O75" s="51"/>
    </row>
    <row r="76" spans="15:15">
      <c r="O76" s="51"/>
    </row>
    <row r="77" spans="15:15">
      <c r="O77" s="52"/>
    </row>
    <row r="78" spans="15:15">
      <c r="O78" s="52"/>
    </row>
    <row r="79" spans="15:15">
      <c r="O79" s="51"/>
    </row>
    <row r="80" spans="15:15">
      <c r="O80" s="51"/>
    </row>
    <row r="81" spans="15:15">
      <c r="O81" s="51"/>
    </row>
  </sheetData>
  <mergeCells count="28">
    <mergeCell ref="A13:K20"/>
    <mergeCell ref="A2:D2"/>
    <mergeCell ref="H2:K2"/>
    <mergeCell ref="A4:A9"/>
    <mergeCell ref="B4:C4"/>
    <mergeCell ref="B5:C5"/>
    <mergeCell ref="H5:K5"/>
    <mergeCell ref="B6:C6"/>
    <mergeCell ref="H6:K6"/>
    <mergeCell ref="B7:C7"/>
    <mergeCell ref="H7:K7"/>
    <mergeCell ref="B8:C8"/>
    <mergeCell ref="H8:K8"/>
    <mergeCell ref="B9:C9"/>
    <mergeCell ref="H9:K9"/>
    <mergeCell ref="A12:K12"/>
    <mergeCell ref="F49:K49"/>
    <mergeCell ref="E22:F22"/>
    <mergeCell ref="B24:C24"/>
    <mergeCell ref="H24:I24"/>
    <mergeCell ref="B25:K25"/>
    <mergeCell ref="C35:D35"/>
    <mergeCell ref="F35:J35"/>
    <mergeCell ref="A36:K36"/>
    <mergeCell ref="A37:K37"/>
    <mergeCell ref="A38:K38"/>
    <mergeCell ref="B39:J39"/>
    <mergeCell ref="B40:J46"/>
  </mergeCells>
  <phoneticPr fontId="1"/>
  <conditionalFormatting sqref="O4:O9">
    <cfRule type="expression" dxfId="75" priority="32" stopIfTrue="1">
      <formula>#REF!=1</formula>
    </cfRule>
  </conditionalFormatting>
  <conditionalFormatting sqref="O9">
    <cfRule type="expression" dxfId="74" priority="23" stopIfTrue="1">
      <formula>#REF!=1</formula>
    </cfRule>
  </conditionalFormatting>
  <conditionalFormatting sqref="O10:O11 O26:O32">
    <cfRule type="expression" dxfId="73" priority="24" stopIfTrue="1">
      <formula>$H10=1</formula>
    </cfRule>
  </conditionalFormatting>
  <conditionalFormatting sqref="O12">
    <cfRule type="expression" dxfId="72" priority="33" stopIfTrue="1">
      <formula>#REF!=1</formula>
    </cfRule>
  </conditionalFormatting>
  <conditionalFormatting sqref="O13:O14">
    <cfRule type="expression" dxfId="71" priority="29" stopIfTrue="1">
      <formula>$I22=1</formula>
    </cfRule>
  </conditionalFormatting>
  <conditionalFormatting sqref="O14">
    <cfRule type="expression" dxfId="70" priority="34" stopIfTrue="1">
      <formula>#REF!=1</formula>
    </cfRule>
  </conditionalFormatting>
  <conditionalFormatting sqref="O17:O19">
    <cfRule type="expression" dxfId="69" priority="37" stopIfTrue="1">
      <formula>#REF!=1</formula>
    </cfRule>
  </conditionalFormatting>
  <conditionalFormatting sqref="O20">
    <cfRule type="expression" dxfId="68" priority="30" stopIfTrue="1">
      <formula>$I23=1</formula>
    </cfRule>
  </conditionalFormatting>
  <conditionalFormatting sqref="O21">
    <cfRule type="expression" dxfId="67" priority="39" stopIfTrue="1">
      <formula>#REF!=1</formula>
    </cfRule>
  </conditionalFormatting>
  <conditionalFormatting sqref="O22">
    <cfRule type="expression" dxfId="66" priority="27" stopIfTrue="1">
      <formula>#REF!=1</formula>
    </cfRule>
    <cfRule type="expression" dxfId="65" priority="28" stopIfTrue="1">
      <formula>$I24=1</formula>
    </cfRule>
  </conditionalFormatting>
  <conditionalFormatting sqref="O23 R35">
    <cfRule type="expression" dxfId="64" priority="31" stopIfTrue="1">
      <formula>$H25=1</formula>
    </cfRule>
  </conditionalFormatting>
  <conditionalFormatting sqref="O24:O25">
    <cfRule type="expression" dxfId="63" priority="35" stopIfTrue="1">
      <formula>#REF!=1</formula>
    </cfRule>
  </conditionalFormatting>
  <conditionalFormatting sqref="O27:O34">
    <cfRule type="expression" dxfId="62" priority="26" stopIfTrue="1">
      <formula>#REF!=1</formula>
    </cfRule>
  </conditionalFormatting>
  <conditionalFormatting sqref="O34">
    <cfRule type="expression" dxfId="61" priority="59" stopIfTrue="1">
      <formula>$H35=1</formula>
    </cfRule>
  </conditionalFormatting>
  <conditionalFormatting sqref="O35">
    <cfRule type="expression" dxfId="60" priority="62" stopIfTrue="1">
      <formula>$G37=1</formula>
    </cfRule>
  </conditionalFormatting>
  <conditionalFormatting sqref="O38:O39">
    <cfRule type="expression" dxfId="59" priority="45" stopIfTrue="1">
      <formula>#REF!=1</formula>
    </cfRule>
  </conditionalFormatting>
  <conditionalFormatting sqref="O41:O43">
    <cfRule type="expression" dxfId="58" priority="47" stopIfTrue="1">
      <formula>#REF!=1</formula>
    </cfRule>
  </conditionalFormatting>
  <conditionalFormatting sqref="O46:O47 O36">
    <cfRule type="expression" dxfId="57" priority="36" stopIfTrue="1">
      <formula>#REF!=1</formula>
    </cfRule>
  </conditionalFormatting>
  <conditionalFormatting sqref="O52:O65">
    <cfRule type="expression" dxfId="56" priority="42" stopIfTrue="1">
      <formula>#REF!=1</formula>
    </cfRule>
  </conditionalFormatting>
  <conditionalFormatting sqref="O61:O81">
    <cfRule type="expression" dxfId="55" priority="1" stopIfTrue="1">
      <formula>$I61=1</formula>
    </cfRule>
  </conditionalFormatting>
  <conditionalFormatting sqref="O69:O70">
    <cfRule type="expression" dxfId="54" priority="50" stopIfTrue="1">
      <formula>#REF!=1</formula>
    </cfRule>
  </conditionalFormatting>
  <conditionalFormatting sqref="O72:O75">
    <cfRule type="expression" dxfId="53" priority="41" stopIfTrue="1">
      <formula>#REF!=1</formula>
    </cfRule>
  </conditionalFormatting>
  <conditionalFormatting sqref="R4">
    <cfRule type="expression" dxfId="52" priority="5" stopIfTrue="1">
      <formula>$I14=1</formula>
    </cfRule>
  </conditionalFormatting>
  <conditionalFormatting sqref="R5:R13 O15:O21 O40:O57 R42">
    <cfRule type="expression" dxfId="51" priority="25" stopIfTrue="1">
      <formula>$I5=1</formula>
    </cfRule>
  </conditionalFormatting>
  <conditionalFormatting sqref="R6 R34">
    <cfRule type="expression" dxfId="50" priority="6" stopIfTrue="1">
      <formula>#REF!=1</formula>
    </cfRule>
  </conditionalFormatting>
  <conditionalFormatting sqref="R7">
    <cfRule type="expression" dxfId="49" priority="9" stopIfTrue="1">
      <formula>#REF!=1</formula>
    </cfRule>
  </conditionalFormatting>
  <conditionalFormatting sqref="R9:R10 R12">
    <cfRule type="expression" dxfId="48" priority="7" stopIfTrue="1">
      <formula>#REF!=1</formula>
    </cfRule>
  </conditionalFormatting>
  <conditionalFormatting sqref="R14:R32">
    <cfRule type="expression" dxfId="47" priority="8" stopIfTrue="1">
      <formula>#REF!=1</formula>
    </cfRule>
  </conditionalFormatting>
  <conditionalFormatting sqref="R19">
    <cfRule type="expression" dxfId="46" priority="61" stopIfTrue="1">
      <formula>$H37=1</formula>
    </cfRule>
  </conditionalFormatting>
  <conditionalFormatting sqref="R33">
    <cfRule type="expression" dxfId="45" priority="3" stopIfTrue="1">
      <formula>$I33=1</formula>
    </cfRule>
  </conditionalFormatting>
  <conditionalFormatting sqref="R36:R37 O37">
    <cfRule type="expression" dxfId="44" priority="60" stopIfTrue="1">
      <formula>#REF!=1</formula>
    </cfRule>
  </conditionalFormatting>
  <conditionalFormatting sqref="R38:R41">
    <cfRule type="expression" dxfId="43" priority="4" stopIfTrue="1">
      <formula>#REF!=1</formula>
    </cfRule>
  </conditionalFormatting>
  <conditionalFormatting sqref="R43:R45">
    <cfRule type="expression" dxfId="42" priority="2" stopIfTrue="1">
      <formula>#REF!=1</formula>
    </cfRule>
  </conditionalFormatting>
  <dataValidations count="1">
    <dataValidation type="list" allowBlank="1" showInputMessage="1" showErrorMessage="1" sqref="F24" xr:uid="{3B01B079-26AA-4F4B-9E14-95FFB99226A3}">
      <formula1>"男,女"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7" orientation="portrait" r:id="rId1"/>
  <headerFooter>
    <oddHeader>&amp;L&amp;8&lt;様式8&gt;&amp;R&amp;9鶴岡市医療・介護連携様式（2023.1）</oddHeader>
    <oddFooter>&amp;R&amp;9＜鶴岡市介護保険事業者連絡協議会　居宅支援事業所部会作成2023.1月改定＞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B9B17B-F268-4849-997F-01D73B755C7F}">
          <x14:formula1>
            <xm:f>居宅介護支援事業所!$C$3:$C$46</xm:f>
          </x14:formula1>
          <xm:sqref>H5:K5</xm:sqref>
        </x14:dataValidation>
        <x14:dataValidation type="list" errorStyle="warning" allowBlank="1" showInputMessage="1" showErrorMessage="1" xr:uid="{B6C8DB7D-A876-4FDC-9E7A-8D676CE279C2}">
          <x14:formula1>
            <xm:f>'サービス事業所（歯・薬　無）'!$C$3:$C$303</xm:f>
          </x14:formula1>
          <xm:sqref>B4:C9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E52E-0CCF-48EF-8DE3-0188EAADA8DE}">
  <dimension ref="A1:I46"/>
  <sheetViews>
    <sheetView workbookViewId="0">
      <selection activeCell="M14" sqref="M14"/>
    </sheetView>
  </sheetViews>
  <sheetFormatPr defaultRowHeight="13.2"/>
  <cols>
    <col min="3" max="3" width="33.6640625" customWidth="1"/>
  </cols>
  <sheetData>
    <row r="1" spans="1:9">
      <c r="A1" s="95" t="s">
        <v>509</v>
      </c>
      <c r="B1" s="96"/>
      <c r="C1" s="96"/>
      <c r="D1" s="96"/>
      <c r="E1" s="96"/>
      <c r="F1" s="96"/>
      <c r="G1" s="96"/>
      <c r="H1" s="96"/>
      <c r="I1" s="96"/>
    </row>
    <row r="2" spans="1:9">
      <c r="A2" s="3" t="s">
        <v>172</v>
      </c>
      <c r="B2" s="3" t="s">
        <v>510</v>
      </c>
      <c r="C2" s="3" t="s">
        <v>511</v>
      </c>
      <c r="D2" s="3" t="s">
        <v>512</v>
      </c>
      <c r="E2" s="4" t="s">
        <v>513</v>
      </c>
      <c r="F2" s="3" t="s">
        <v>514</v>
      </c>
      <c r="G2" s="5" t="s">
        <v>515</v>
      </c>
      <c r="H2" s="5" t="s">
        <v>516</v>
      </c>
      <c r="I2" s="5" t="s">
        <v>173</v>
      </c>
    </row>
    <row r="3" spans="1:9">
      <c r="A3" s="6">
        <v>1</v>
      </c>
      <c r="B3" s="1" t="s">
        <v>1081</v>
      </c>
      <c r="C3" s="1" t="s">
        <v>48</v>
      </c>
      <c r="D3" s="1">
        <v>670700558</v>
      </c>
      <c r="E3" s="7">
        <v>9970822</v>
      </c>
      <c r="F3" s="1" t="s">
        <v>518</v>
      </c>
      <c r="G3" s="1" t="s">
        <v>372</v>
      </c>
      <c r="H3" s="1" t="s">
        <v>373</v>
      </c>
      <c r="I3" s="5"/>
    </row>
    <row r="4" spans="1:9">
      <c r="A4" s="6">
        <v>2</v>
      </c>
      <c r="B4" s="1" t="s">
        <v>517</v>
      </c>
      <c r="C4" s="1" t="s">
        <v>519</v>
      </c>
      <c r="D4" s="1">
        <v>670701135</v>
      </c>
      <c r="E4" s="7">
        <v>9970822</v>
      </c>
      <c r="F4" s="1" t="s">
        <v>518</v>
      </c>
      <c r="G4" s="1" t="s">
        <v>520</v>
      </c>
      <c r="H4" s="1" t="s">
        <v>521</v>
      </c>
      <c r="I4" s="1"/>
    </row>
    <row r="5" spans="1:9">
      <c r="A5" s="6">
        <v>3</v>
      </c>
      <c r="B5" s="1" t="s">
        <v>517</v>
      </c>
      <c r="C5" s="1" t="s">
        <v>1102</v>
      </c>
      <c r="D5" s="1">
        <v>670700053</v>
      </c>
      <c r="E5" s="7">
        <v>9970862</v>
      </c>
      <c r="F5" s="1" t="s">
        <v>209</v>
      </c>
      <c r="G5" s="1" t="s">
        <v>1108</v>
      </c>
      <c r="H5" s="1" t="s">
        <v>324</v>
      </c>
      <c r="I5" s="1"/>
    </row>
    <row r="6" spans="1:9">
      <c r="A6" s="6">
        <v>4</v>
      </c>
      <c r="B6" s="1" t="s">
        <v>517</v>
      </c>
      <c r="C6" s="1" t="s">
        <v>49</v>
      </c>
      <c r="D6" s="1">
        <v>670700913</v>
      </c>
      <c r="E6" s="7">
        <v>9970035</v>
      </c>
      <c r="F6" s="1" t="s">
        <v>237</v>
      </c>
      <c r="G6" s="1" t="s">
        <v>522</v>
      </c>
      <c r="H6" s="1" t="s">
        <v>523</v>
      </c>
      <c r="I6" s="1"/>
    </row>
    <row r="7" spans="1:9">
      <c r="A7" s="6">
        <v>5</v>
      </c>
      <c r="B7" s="1" t="s">
        <v>517</v>
      </c>
      <c r="C7" s="1" t="s">
        <v>45</v>
      </c>
      <c r="D7" s="1">
        <v>670700251</v>
      </c>
      <c r="E7" s="7">
        <v>9970038</v>
      </c>
      <c r="F7" s="1" t="s">
        <v>524</v>
      </c>
      <c r="G7" s="1" t="s">
        <v>525</v>
      </c>
      <c r="H7" s="1" t="s">
        <v>526</v>
      </c>
      <c r="I7" s="1"/>
    </row>
    <row r="8" spans="1:9">
      <c r="A8" s="6">
        <v>6</v>
      </c>
      <c r="B8" s="1" t="s">
        <v>517</v>
      </c>
      <c r="C8" s="1" t="s">
        <v>51</v>
      </c>
      <c r="D8" s="1">
        <v>670701192</v>
      </c>
      <c r="E8" s="7">
        <v>9970826</v>
      </c>
      <c r="F8" s="1" t="s">
        <v>528</v>
      </c>
      <c r="G8" s="1" t="s">
        <v>529</v>
      </c>
      <c r="H8" s="1" t="s">
        <v>530</v>
      </c>
      <c r="I8" s="1"/>
    </row>
    <row r="9" spans="1:9">
      <c r="A9" s="6">
        <v>7</v>
      </c>
      <c r="B9" s="1" t="s">
        <v>517</v>
      </c>
      <c r="C9" s="1" t="s">
        <v>50</v>
      </c>
      <c r="D9" s="1">
        <v>670701085</v>
      </c>
      <c r="E9" s="7">
        <v>9970834</v>
      </c>
      <c r="F9" s="1" t="s">
        <v>218</v>
      </c>
      <c r="G9" s="1" t="s">
        <v>219</v>
      </c>
      <c r="H9" s="1" t="s">
        <v>220</v>
      </c>
      <c r="I9" s="1"/>
    </row>
    <row r="10" spans="1:9">
      <c r="A10" s="6">
        <v>8</v>
      </c>
      <c r="B10" s="8" t="s">
        <v>517</v>
      </c>
      <c r="C10" s="8" t="s">
        <v>41</v>
      </c>
      <c r="D10" s="8">
        <v>670700012</v>
      </c>
      <c r="E10" s="9">
        <v>9970011</v>
      </c>
      <c r="F10" s="8" t="s">
        <v>531</v>
      </c>
      <c r="G10" s="8" t="s">
        <v>532</v>
      </c>
      <c r="H10" s="8" t="s">
        <v>533</v>
      </c>
      <c r="I10" s="1"/>
    </row>
    <row r="11" spans="1:9">
      <c r="A11" s="6">
        <v>9</v>
      </c>
      <c r="B11" s="1" t="s">
        <v>517</v>
      </c>
      <c r="C11" s="1" t="s">
        <v>42</v>
      </c>
      <c r="D11" s="1">
        <v>670700038</v>
      </c>
      <c r="E11" s="7">
        <v>9970045</v>
      </c>
      <c r="F11" s="1" t="s">
        <v>224</v>
      </c>
      <c r="G11" s="1" t="s">
        <v>534</v>
      </c>
      <c r="H11" s="1" t="s">
        <v>334</v>
      </c>
      <c r="I11" s="1"/>
    </row>
    <row r="12" spans="1:9">
      <c r="A12" s="6">
        <v>10</v>
      </c>
      <c r="B12" s="1" t="s">
        <v>517</v>
      </c>
      <c r="C12" s="1" t="s">
        <v>47</v>
      </c>
      <c r="D12" s="1">
        <v>670700491</v>
      </c>
      <c r="E12" s="7">
        <v>9970857</v>
      </c>
      <c r="F12" s="1" t="s">
        <v>213</v>
      </c>
      <c r="G12" s="1" t="s">
        <v>214</v>
      </c>
      <c r="H12" s="1" t="s">
        <v>215</v>
      </c>
      <c r="I12" s="1"/>
    </row>
    <row r="13" spans="1:9">
      <c r="A13" s="6">
        <v>11</v>
      </c>
      <c r="B13" s="1" t="s">
        <v>517</v>
      </c>
      <c r="C13" s="1" t="s">
        <v>40</v>
      </c>
      <c r="D13" s="1">
        <v>650780018</v>
      </c>
      <c r="E13" s="7">
        <v>9970361</v>
      </c>
      <c r="F13" s="1" t="s">
        <v>240</v>
      </c>
      <c r="G13" s="1" t="s">
        <v>535</v>
      </c>
      <c r="H13" s="1" t="s">
        <v>242</v>
      </c>
      <c r="I13" s="1"/>
    </row>
    <row r="14" spans="1:9">
      <c r="A14" s="6">
        <v>12</v>
      </c>
      <c r="B14" s="1" t="s">
        <v>517</v>
      </c>
      <c r="C14" s="1" t="s">
        <v>52</v>
      </c>
      <c r="D14" s="1">
        <v>670701465</v>
      </c>
      <c r="E14" s="7">
        <v>9970751</v>
      </c>
      <c r="F14" s="1" t="s">
        <v>536</v>
      </c>
      <c r="G14" s="1" t="s">
        <v>537</v>
      </c>
      <c r="H14" s="8" t="s">
        <v>294</v>
      </c>
      <c r="I14" s="1"/>
    </row>
    <row r="15" spans="1:9">
      <c r="A15" s="6">
        <v>13</v>
      </c>
      <c r="B15" s="1" t="s">
        <v>517</v>
      </c>
      <c r="C15" s="1" t="s">
        <v>44</v>
      </c>
      <c r="D15" s="1">
        <v>670700236</v>
      </c>
      <c r="E15" s="7">
        <v>9970368</v>
      </c>
      <c r="F15" s="1" t="s">
        <v>538</v>
      </c>
      <c r="G15" s="1" t="s">
        <v>447</v>
      </c>
      <c r="H15" s="1" t="s">
        <v>1120</v>
      </c>
      <c r="I15" s="1"/>
    </row>
    <row r="16" spans="1:9">
      <c r="A16" s="6">
        <v>14</v>
      </c>
      <c r="B16" s="1" t="s">
        <v>517</v>
      </c>
      <c r="C16" s="1" t="s">
        <v>1103</v>
      </c>
      <c r="D16" s="1">
        <v>670700277</v>
      </c>
      <c r="E16" s="7">
        <v>9997463</v>
      </c>
      <c r="F16" s="1" t="s">
        <v>206</v>
      </c>
      <c r="G16" s="1" t="s">
        <v>539</v>
      </c>
      <c r="H16" s="1" t="s">
        <v>540</v>
      </c>
      <c r="I16" s="1"/>
    </row>
    <row r="17" spans="1:9">
      <c r="A17" s="6">
        <v>15</v>
      </c>
      <c r="B17" s="1" t="s">
        <v>517</v>
      </c>
      <c r="C17" s="1" t="s">
        <v>1082</v>
      </c>
      <c r="D17" s="1">
        <v>670700095</v>
      </c>
      <c r="E17" s="7">
        <v>9971201</v>
      </c>
      <c r="F17" s="1" t="s">
        <v>1085</v>
      </c>
      <c r="G17" s="1" t="s">
        <v>542</v>
      </c>
      <c r="H17" s="1" t="s">
        <v>1121</v>
      </c>
      <c r="I17" s="1"/>
    </row>
    <row r="18" spans="1:9">
      <c r="A18" s="6">
        <v>16</v>
      </c>
      <c r="B18" s="1" t="s">
        <v>517</v>
      </c>
      <c r="C18" s="1" t="s">
        <v>43</v>
      </c>
      <c r="D18" s="1">
        <v>670700046</v>
      </c>
      <c r="E18" s="7">
        <v>9971124</v>
      </c>
      <c r="F18" s="1" t="s">
        <v>221</v>
      </c>
      <c r="G18" s="1" t="s">
        <v>543</v>
      </c>
      <c r="H18" s="1" t="s">
        <v>223</v>
      </c>
      <c r="I18" s="1"/>
    </row>
    <row r="19" spans="1:9">
      <c r="A19" s="6">
        <v>17</v>
      </c>
      <c r="B19" s="8" t="s">
        <v>517</v>
      </c>
      <c r="C19" s="8" t="s">
        <v>544</v>
      </c>
      <c r="D19" s="8"/>
      <c r="E19" s="9">
        <v>9970753</v>
      </c>
      <c r="F19" s="8" t="s">
        <v>545</v>
      </c>
      <c r="G19" s="8" t="s">
        <v>1107</v>
      </c>
      <c r="H19" s="8" t="s">
        <v>343</v>
      </c>
      <c r="I19" s="1"/>
    </row>
    <row r="20" spans="1:9">
      <c r="A20" s="6">
        <v>18</v>
      </c>
      <c r="B20" s="8" t="s">
        <v>517</v>
      </c>
      <c r="C20" s="8" t="s">
        <v>546</v>
      </c>
      <c r="D20" s="8"/>
      <c r="E20" s="9">
        <v>9970034</v>
      </c>
      <c r="F20" s="8" t="s">
        <v>547</v>
      </c>
      <c r="G20" s="8" t="s">
        <v>548</v>
      </c>
      <c r="H20" s="8" t="s">
        <v>352</v>
      </c>
      <c r="I20" s="1"/>
    </row>
    <row r="21" spans="1:9">
      <c r="A21" s="6">
        <v>19</v>
      </c>
      <c r="B21" s="8" t="s">
        <v>517</v>
      </c>
      <c r="C21" s="8" t="s">
        <v>549</v>
      </c>
      <c r="D21" s="8"/>
      <c r="E21" s="9">
        <v>9971122</v>
      </c>
      <c r="F21" s="8" t="s">
        <v>1083</v>
      </c>
      <c r="G21" s="8" t="s">
        <v>550</v>
      </c>
      <c r="H21" s="8" t="s">
        <v>551</v>
      </c>
      <c r="I21" s="1"/>
    </row>
    <row r="22" spans="1:9">
      <c r="A22" s="6">
        <v>20</v>
      </c>
      <c r="B22" s="8" t="s">
        <v>517</v>
      </c>
      <c r="C22" s="8" t="s">
        <v>552</v>
      </c>
      <c r="D22" s="8"/>
      <c r="E22" s="9">
        <v>9970351</v>
      </c>
      <c r="F22" s="8" t="s">
        <v>1214</v>
      </c>
      <c r="G22" s="8" t="s">
        <v>1095</v>
      </c>
      <c r="H22" s="8" t="s">
        <v>1215</v>
      </c>
      <c r="I22" s="1"/>
    </row>
    <row r="23" spans="1:9">
      <c r="A23" s="6">
        <v>21</v>
      </c>
      <c r="B23" s="1" t="s">
        <v>517</v>
      </c>
      <c r="C23" s="1" t="s">
        <v>53</v>
      </c>
      <c r="D23" s="1">
        <v>673000022</v>
      </c>
      <c r="E23" s="7">
        <v>9997602</v>
      </c>
      <c r="F23" s="1" t="s">
        <v>192</v>
      </c>
      <c r="G23" s="1" t="s">
        <v>193</v>
      </c>
      <c r="H23" s="1" t="s">
        <v>194</v>
      </c>
      <c r="I23" s="1"/>
    </row>
    <row r="24" spans="1:9">
      <c r="A24" s="6">
        <v>22</v>
      </c>
      <c r="B24" s="8" t="s">
        <v>517</v>
      </c>
      <c r="C24" s="8" t="s">
        <v>553</v>
      </c>
      <c r="D24" s="10"/>
      <c r="E24" s="9">
        <v>9997621</v>
      </c>
      <c r="F24" s="8" t="s">
        <v>554</v>
      </c>
      <c r="G24" s="8" t="s">
        <v>356</v>
      </c>
      <c r="H24" s="8" t="s">
        <v>357</v>
      </c>
      <c r="I24" s="1"/>
    </row>
    <row r="25" spans="1:9">
      <c r="A25" s="6">
        <v>23</v>
      </c>
      <c r="B25" s="1" t="s">
        <v>517</v>
      </c>
      <c r="C25" s="1" t="s">
        <v>555</v>
      </c>
      <c r="D25" s="1">
        <v>670701150</v>
      </c>
      <c r="E25" s="7">
        <v>9970162</v>
      </c>
      <c r="F25" s="1" t="s">
        <v>186</v>
      </c>
      <c r="G25" s="1" t="s">
        <v>187</v>
      </c>
      <c r="H25" s="1" t="s">
        <v>188</v>
      </c>
      <c r="I25" s="1"/>
    </row>
    <row r="26" spans="1:9">
      <c r="A26" s="6">
        <v>24</v>
      </c>
      <c r="B26" s="1" t="s">
        <v>517</v>
      </c>
      <c r="C26" s="1" t="s">
        <v>1245</v>
      </c>
      <c r="D26" s="1">
        <v>673000048</v>
      </c>
      <c r="E26" s="7">
        <v>9970211</v>
      </c>
      <c r="F26" s="1" t="s">
        <v>556</v>
      </c>
      <c r="G26" s="1" t="s">
        <v>1206</v>
      </c>
      <c r="H26" s="1" t="s">
        <v>557</v>
      </c>
      <c r="I26" s="1"/>
    </row>
    <row r="27" spans="1:9">
      <c r="A27" s="6">
        <v>25</v>
      </c>
      <c r="B27" s="1" t="s">
        <v>517</v>
      </c>
      <c r="C27" s="1" t="s">
        <v>1104</v>
      </c>
      <c r="D27" s="1">
        <v>673000089</v>
      </c>
      <c r="E27" s="7">
        <v>9970346</v>
      </c>
      <c r="F27" s="1" t="s">
        <v>558</v>
      </c>
      <c r="G27" s="1" t="s">
        <v>559</v>
      </c>
      <c r="H27" s="1" t="s">
        <v>560</v>
      </c>
      <c r="I27" s="1"/>
    </row>
    <row r="28" spans="1:9">
      <c r="A28" s="6">
        <v>26</v>
      </c>
      <c r="B28" s="1" t="s">
        <v>517</v>
      </c>
      <c r="C28" s="1" t="s">
        <v>38</v>
      </c>
      <c r="D28" s="1">
        <v>673000055</v>
      </c>
      <c r="E28" s="7">
        <v>9970411</v>
      </c>
      <c r="F28" s="1" t="s">
        <v>301</v>
      </c>
      <c r="G28" s="8" t="s">
        <v>302</v>
      </c>
      <c r="H28" s="1" t="s">
        <v>303</v>
      </c>
      <c r="I28" s="1"/>
    </row>
    <row r="29" spans="1:9">
      <c r="A29" s="6">
        <v>27</v>
      </c>
      <c r="B29" s="1" t="s">
        <v>517</v>
      </c>
      <c r="C29" s="1" t="s">
        <v>55</v>
      </c>
      <c r="D29" s="1">
        <v>673100020</v>
      </c>
      <c r="E29" s="7">
        <v>9997204</v>
      </c>
      <c r="F29" s="1" t="s">
        <v>561</v>
      </c>
      <c r="G29" s="1" t="s">
        <v>562</v>
      </c>
      <c r="H29" s="1" t="s">
        <v>288</v>
      </c>
      <c r="I29" s="1"/>
    </row>
    <row r="30" spans="1:9">
      <c r="A30" s="6">
        <v>28</v>
      </c>
      <c r="B30" s="1" t="s">
        <v>517</v>
      </c>
      <c r="C30" s="1" t="s">
        <v>54</v>
      </c>
      <c r="D30" s="1">
        <v>673100012</v>
      </c>
      <c r="E30" s="7">
        <v>9997124</v>
      </c>
      <c r="F30" s="1" t="s">
        <v>225</v>
      </c>
      <c r="G30" s="1" t="s">
        <v>226</v>
      </c>
      <c r="H30" s="1" t="s">
        <v>1207</v>
      </c>
      <c r="I30" s="1"/>
    </row>
    <row r="31" spans="1:9">
      <c r="A31" s="6">
        <v>29</v>
      </c>
      <c r="B31" s="1" t="s">
        <v>517</v>
      </c>
      <c r="C31" s="1" t="s">
        <v>56</v>
      </c>
      <c r="D31" s="1">
        <v>673000071</v>
      </c>
      <c r="E31" s="7">
        <v>9971301</v>
      </c>
      <c r="F31" s="1" t="s">
        <v>195</v>
      </c>
      <c r="G31" s="1" t="s">
        <v>196</v>
      </c>
      <c r="H31" s="1" t="s">
        <v>563</v>
      </c>
      <c r="I31" s="1"/>
    </row>
    <row r="32" spans="1:9">
      <c r="A32" s="6">
        <v>30</v>
      </c>
      <c r="B32" s="8" t="s">
        <v>517</v>
      </c>
      <c r="C32" s="8" t="s">
        <v>564</v>
      </c>
      <c r="D32" s="10"/>
      <c r="E32" s="9">
        <v>9971311</v>
      </c>
      <c r="F32" s="8" t="s">
        <v>565</v>
      </c>
      <c r="G32" s="8" t="s">
        <v>566</v>
      </c>
      <c r="H32" s="8" t="s">
        <v>567</v>
      </c>
      <c r="I32" s="11"/>
    </row>
    <row r="33" spans="1:9">
      <c r="A33" s="6">
        <v>31</v>
      </c>
      <c r="B33" s="8" t="s">
        <v>517</v>
      </c>
      <c r="C33" s="8" t="s">
        <v>568</v>
      </c>
      <c r="D33" s="10"/>
      <c r="E33" s="9">
        <v>9971321</v>
      </c>
      <c r="F33" s="8" t="s">
        <v>569</v>
      </c>
      <c r="G33" s="8" t="s">
        <v>570</v>
      </c>
      <c r="H33" s="8" t="s">
        <v>360</v>
      </c>
      <c r="I33" s="11"/>
    </row>
    <row r="34" spans="1:9">
      <c r="A34" s="6">
        <v>32</v>
      </c>
      <c r="B34" s="8" t="s">
        <v>517</v>
      </c>
      <c r="C34" s="8" t="s">
        <v>571</v>
      </c>
      <c r="D34" s="12"/>
      <c r="E34" s="9">
        <v>9971301</v>
      </c>
      <c r="F34" s="8" t="s">
        <v>572</v>
      </c>
      <c r="G34" s="8" t="s">
        <v>245</v>
      </c>
      <c r="H34" s="8" t="s">
        <v>573</v>
      </c>
      <c r="I34" s="1"/>
    </row>
    <row r="35" spans="1:9">
      <c r="A35" s="6">
        <v>33</v>
      </c>
      <c r="B35" s="1" t="s">
        <v>574</v>
      </c>
      <c r="C35" s="8" t="s">
        <v>575</v>
      </c>
      <c r="D35" s="8">
        <v>600700041</v>
      </c>
      <c r="E35" s="9">
        <v>9970827</v>
      </c>
      <c r="F35" s="8" t="s">
        <v>576</v>
      </c>
      <c r="G35" s="13" t="s">
        <v>184</v>
      </c>
      <c r="H35" s="13" t="s">
        <v>577</v>
      </c>
      <c r="I35" s="1"/>
    </row>
    <row r="36" spans="1:9">
      <c r="A36" s="6">
        <v>34</v>
      </c>
      <c r="B36" s="1" t="s">
        <v>574</v>
      </c>
      <c r="C36" s="8" t="s">
        <v>578</v>
      </c>
      <c r="D36" s="8">
        <v>600700058</v>
      </c>
      <c r="E36" s="9">
        <v>9971125</v>
      </c>
      <c r="F36" s="8" t="s">
        <v>541</v>
      </c>
      <c r="G36" s="13" t="s">
        <v>579</v>
      </c>
      <c r="H36" s="13" t="s">
        <v>580</v>
      </c>
      <c r="I36" s="1"/>
    </row>
    <row r="37" spans="1:9">
      <c r="A37" s="6">
        <v>35</v>
      </c>
      <c r="B37" s="1" t="s">
        <v>574</v>
      </c>
      <c r="C37" s="8" t="s">
        <v>581</v>
      </c>
      <c r="D37" s="12">
        <v>600700074</v>
      </c>
      <c r="E37" s="9">
        <v>9970211</v>
      </c>
      <c r="F37" s="8" t="s">
        <v>582</v>
      </c>
      <c r="G37" s="13" t="s">
        <v>583</v>
      </c>
      <c r="H37" s="13" t="s">
        <v>584</v>
      </c>
      <c r="I37" s="1"/>
    </row>
    <row r="38" spans="1:9">
      <c r="A38" s="6">
        <v>36</v>
      </c>
      <c r="B38" s="1" t="s">
        <v>574</v>
      </c>
      <c r="C38" s="8" t="s">
        <v>585</v>
      </c>
      <c r="D38" s="12"/>
      <c r="E38" s="9">
        <v>9997204</v>
      </c>
      <c r="F38" s="8" t="s">
        <v>586</v>
      </c>
      <c r="G38" s="13" t="s">
        <v>587</v>
      </c>
      <c r="H38" s="13" t="s">
        <v>588</v>
      </c>
      <c r="I38" s="1"/>
    </row>
    <row r="39" spans="1:9">
      <c r="A39" s="6">
        <v>37</v>
      </c>
      <c r="B39" s="1" t="s">
        <v>574</v>
      </c>
      <c r="C39" s="8" t="s">
        <v>57</v>
      </c>
      <c r="D39" s="8">
        <v>600700033</v>
      </c>
      <c r="E39" s="9">
        <v>9970035</v>
      </c>
      <c r="F39" s="8" t="s">
        <v>237</v>
      </c>
      <c r="G39" s="8" t="s">
        <v>589</v>
      </c>
      <c r="H39" s="8" t="s">
        <v>523</v>
      </c>
      <c r="I39" s="1"/>
    </row>
    <row r="40" spans="1:9">
      <c r="A40" s="6">
        <v>38</v>
      </c>
      <c r="B40" s="1" t="s">
        <v>574</v>
      </c>
      <c r="C40" s="8" t="s">
        <v>590</v>
      </c>
      <c r="D40" s="8">
        <v>600700066</v>
      </c>
      <c r="E40" s="9">
        <v>9997602</v>
      </c>
      <c r="F40" s="8" t="s">
        <v>376</v>
      </c>
      <c r="G40" s="13" t="s">
        <v>400</v>
      </c>
      <c r="H40" s="13" t="s">
        <v>194</v>
      </c>
      <c r="I40" s="1"/>
    </row>
    <row r="41" spans="1:9">
      <c r="A41" s="6">
        <v>39</v>
      </c>
      <c r="B41" s="1" t="s">
        <v>574</v>
      </c>
      <c r="C41" s="8" t="s">
        <v>591</v>
      </c>
      <c r="D41" s="8"/>
      <c r="E41" s="9">
        <v>9970342</v>
      </c>
      <c r="F41" s="8" t="s">
        <v>592</v>
      </c>
      <c r="G41" s="8" t="s">
        <v>1084</v>
      </c>
      <c r="H41" s="8" t="s">
        <v>593</v>
      </c>
      <c r="I41" s="1"/>
    </row>
    <row r="42" spans="1:9">
      <c r="A42" s="6">
        <v>40</v>
      </c>
      <c r="B42" s="1" t="s">
        <v>574</v>
      </c>
      <c r="C42" s="8" t="s">
        <v>594</v>
      </c>
      <c r="D42" s="8"/>
      <c r="E42" s="9">
        <v>9970404</v>
      </c>
      <c r="F42" s="8" t="s">
        <v>595</v>
      </c>
      <c r="G42" s="8" t="s">
        <v>596</v>
      </c>
      <c r="H42" s="8" t="s">
        <v>597</v>
      </c>
      <c r="I42" s="1"/>
    </row>
    <row r="43" spans="1:9">
      <c r="A43" s="6">
        <v>41</v>
      </c>
      <c r="B43" s="1" t="s">
        <v>574</v>
      </c>
      <c r="C43" s="2" t="s">
        <v>598</v>
      </c>
      <c r="D43" s="2"/>
      <c r="E43" s="14">
        <v>9970862</v>
      </c>
      <c r="F43" s="2" t="s">
        <v>599</v>
      </c>
      <c r="G43" s="15" t="s">
        <v>600</v>
      </c>
      <c r="H43" s="15" t="s">
        <v>324</v>
      </c>
      <c r="I43" s="16"/>
    </row>
    <row r="44" spans="1:9">
      <c r="A44" s="6">
        <v>42</v>
      </c>
      <c r="B44" s="1" t="s">
        <v>574</v>
      </c>
      <c r="C44" s="2" t="s">
        <v>601</v>
      </c>
      <c r="D44" s="2"/>
      <c r="E44" s="14">
        <v>9970045</v>
      </c>
      <c r="F44" s="2" t="s">
        <v>602</v>
      </c>
      <c r="G44" s="15" t="s">
        <v>603</v>
      </c>
      <c r="H44" s="15" t="s">
        <v>604</v>
      </c>
      <c r="I44" s="16"/>
    </row>
    <row r="45" spans="1:9">
      <c r="A45" s="6">
        <v>43</v>
      </c>
      <c r="B45" s="1" t="s">
        <v>574</v>
      </c>
      <c r="C45" s="16" t="s">
        <v>605</v>
      </c>
      <c r="D45" s="16"/>
      <c r="E45" s="17">
        <v>9970011</v>
      </c>
      <c r="F45" s="16" t="s">
        <v>531</v>
      </c>
      <c r="G45" s="16" t="s">
        <v>606</v>
      </c>
      <c r="H45" s="16" t="s">
        <v>533</v>
      </c>
      <c r="I45" s="16"/>
    </row>
    <row r="46" spans="1:9">
      <c r="A46" s="6">
        <v>44</v>
      </c>
      <c r="B46" s="1" t="s">
        <v>574</v>
      </c>
      <c r="C46" s="18" t="s">
        <v>58</v>
      </c>
      <c r="D46" s="16">
        <v>603000019</v>
      </c>
      <c r="E46" s="14">
        <v>9971301</v>
      </c>
      <c r="F46" s="16" t="s">
        <v>607</v>
      </c>
      <c r="G46" s="16" t="s">
        <v>608</v>
      </c>
      <c r="H46" s="16" t="s">
        <v>609</v>
      </c>
      <c r="I46" s="16"/>
    </row>
  </sheetData>
  <autoFilter ref="A3:H46" xr:uid="{A1F9E52E-0CCF-48EF-8DE3-0188EAADA8DE}"/>
  <mergeCells count="1">
    <mergeCell ref="A1:I1"/>
  </mergeCells>
  <phoneticPr fontId="1"/>
  <conditionalFormatting sqref="C35:C38 E37:E38">
    <cfRule type="expression" dxfId="41" priority="7" stopIfTrue="1">
      <formula>#REF!=1</formula>
    </cfRule>
  </conditionalFormatting>
  <conditionalFormatting sqref="C40:D40 C41:C42">
    <cfRule type="expression" dxfId="40" priority="5" stopIfTrue="1">
      <formula>#REF!=1</formula>
    </cfRule>
  </conditionalFormatting>
  <conditionalFormatting sqref="C3:H3">
    <cfRule type="expression" dxfId="39" priority="8" stopIfTrue="1">
      <formula>$I14=1</formula>
    </cfRule>
  </conditionalFormatting>
  <conditionalFormatting sqref="C4:H13 I4:I42 C29:H29 F37:H38 C39:H39 E40:H40 D41:H42">
    <cfRule type="expression" dxfId="38" priority="6" stopIfTrue="1">
      <formula>$I4=1</formula>
    </cfRule>
  </conditionalFormatting>
  <conditionalFormatting sqref="C5:H5">
    <cfRule type="expression" dxfId="37" priority="12" stopIfTrue="1">
      <formula>#REF!=1</formula>
    </cfRule>
  </conditionalFormatting>
  <conditionalFormatting sqref="C6:H12 C14:H28">
    <cfRule type="expression" dxfId="36" priority="10" stopIfTrue="1">
      <formula>#REF!=1</formula>
    </cfRule>
  </conditionalFormatting>
  <conditionalFormatting sqref="C30:H30">
    <cfRule type="expression" dxfId="35" priority="9" stopIfTrue="1">
      <formula>#REF!=1</formula>
    </cfRule>
  </conditionalFormatting>
  <conditionalFormatting sqref="C31:H34">
    <cfRule type="expression" dxfId="34" priority="3" stopIfTrue="1">
      <formula>$I31=1</formula>
    </cfRule>
  </conditionalFormatting>
  <conditionalFormatting sqref="D35:D38">
    <cfRule type="expression" dxfId="33" priority="1" stopIfTrue="1">
      <formula>$I35=1</formula>
    </cfRule>
  </conditionalFormatting>
  <conditionalFormatting sqref="E35:H36">
    <cfRule type="expression" dxfId="32" priority="4" stopIfTrue="1">
      <formula>$I35=1</formula>
    </cfRule>
  </conditionalFormatting>
  <dataValidations count="1">
    <dataValidation type="list" allowBlank="1" showInputMessage="1" showErrorMessage="1" sqref="I4:I42" xr:uid="{CBD15257-3D67-4B87-B3AE-3B723F198718}">
      <formula1>"1"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7E6E-6E7F-4BA8-A6E0-8B7E33BF0C57}">
  <dimension ref="A1:H303"/>
  <sheetViews>
    <sheetView workbookViewId="0">
      <selection activeCell="J297" sqref="J297"/>
    </sheetView>
  </sheetViews>
  <sheetFormatPr defaultRowHeight="13.2"/>
  <cols>
    <col min="1" max="1" width="6.5546875" customWidth="1"/>
    <col min="2" max="2" width="25.33203125" customWidth="1"/>
    <col min="3" max="3" width="43.6640625" customWidth="1"/>
    <col min="4" max="4" width="17.77734375" customWidth="1"/>
    <col min="5" max="5" width="33.88671875" customWidth="1"/>
    <col min="6" max="6" width="18.77734375" customWidth="1"/>
    <col min="7" max="7" width="16.44140625" customWidth="1"/>
  </cols>
  <sheetData>
    <row r="1" spans="1:8">
      <c r="A1" t="s">
        <v>611</v>
      </c>
    </row>
    <row r="2" spans="1:8">
      <c r="A2" t="s">
        <v>612</v>
      </c>
      <c r="B2" t="s">
        <v>613</v>
      </c>
      <c r="C2" t="s">
        <v>614</v>
      </c>
      <c r="D2" t="s">
        <v>513</v>
      </c>
      <c r="E2" t="s">
        <v>615</v>
      </c>
      <c r="F2" t="s">
        <v>616</v>
      </c>
      <c r="G2" t="s">
        <v>617</v>
      </c>
      <c r="H2" t="s">
        <v>618</v>
      </c>
    </row>
    <row r="3" spans="1:8">
      <c r="A3">
        <v>1</v>
      </c>
      <c r="B3" t="s">
        <v>619</v>
      </c>
      <c r="C3" t="s">
        <v>61</v>
      </c>
      <c r="D3" s="57" t="s">
        <v>1122</v>
      </c>
      <c r="E3" t="s">
        <v>204</v>
      </c>
      <c r="F3" t="s">
        <v>205</v>
      </c>
      <c r="G3" t="s">
        <v>205</v>
      </c>
    </row>
    <row r="4" spans="1:8">
      <c r="A4">
        <v>2</v>
      </c>
      <c r="B4" t="s">
        <v>619</v>
      </c>
      <c r="C4" t="s">
        <v>72</v>
      </c>
      <c r="D4" s="57" t="s">
        <v>1123</v>
      </c>
      <c r="E4" t="s">
        <v>233</v>
      </c>
      <c r="F4" t="s">
        <v>234</v>
      </c>
      <c r="G4" t="s">
        <v>620</v>
      </c>
    </row>
    <row r="5" spans="1:8">
      <c r="A5">
        <v>3</v>
      </c>
      <c r="B5" t="s">
        <v>619</v>
      </c>
      <c r="C5" t="s">
        <v>83</v>
      </c>
      <c r="D5" s="57" t="s">
        <v>1124</v>
      </c>
      <c r="E5" t="s">
        <v>621</v>
      </c>
      <c r="F5" t="s">
        <v>622</v>
      </c>
      <c r="G5" t="s">
        <v>623</v>
      </c>
    </row>
    <row r="6" spans="1:8">
      <c r="A6">
        <v>4</v>
      </c>
      <c r="B6" t="s">
        <v>619</v>
      </c>
      <c r="C6" t="s">
        <v>90</v>
      </c>
      <c r="D6" s="57" t="s">
        <v>1125</v>
      </c>
      <c r="E6" t="s">
        <v>201</v>
      </c>
      <c r="F6" t="s">
        <v>202</v>
      </c>
      <c r="G6" t="s">
        <v>203</v>
      </c>
    </row>
    <row r="7" spans="1:8">
      <c r="A7">
        <v>5</v>
      </c>
      <c r="B7" t="s">
        <v>619</v>
      </c>
      <c r="C7" t="s">
        <v>624</v>
      </c>
      <c r="D7" s="57" t="s">
        <v>1126</v>
      </c>
      <c r="E7" t="s">
        <v>224</v>
      </c>
      <c r="F7" t="s">
        <v>625</v>
      </c>
      <c r="G7" t="s">
        <v>626</v>
      </c>
    </row>
    <row r="8" spans="1:8">
      <c r="A8">
        <v>6</v>
      </c>
      <c r="B8" t="s">
        <v>619</v>
      </c>
      <c r="C8" t="s">
        <v>627</v>
      </c>
      <c r="D8" s="57" t="s">
        <v>1127</v>
      </c>
      <c r="E8" t="s">
        <v>209</v>
      </c>
      <c r="F8" t="s">
        <v>628</v>
      </c>
      <c r="G8" t="s">
        <v>324</v>
      </c>
    </row>
    <row r="9" spans="1:8">
      <c r="A9">
        <v>7</v>
      </c>
      <c r="B9" t="s">
        <v>619</v>
      </c>
      <c r="C9" t="s">
        <v>46</v>
      </c>
      <c r="D9" s="57" t="s">
        <v>1128</v>
      </c>
      <c r="E9" t="s">
        <v>210</v>
      </c>
      <c r="F9" t="s">
        <v>211</v>
      </c>
      <c r="G9" t="s">
        <v>212</v>
      </c>
    </row>
    <row r="10" spans="1:8">
      <c r="A10">
        <v>8</v>
      </c>
      <c r="B10" t="s">
        <v>619</v>
      </c>
      <c r="C10" t="s">
        <v>112</v>
      </c>
      <c r="D10" s="57" t="s">
        <v>1129</v>
      </c>
      <c r="E10" t="s">
        <v>198</v>
      </c>
      <c r="F10" t="s">
        <v>199</v>
      </c>
      <c r="G10" t="s">
        <v>200</v>
      </c>
    </row>
    <row r="11" spans="1:8">
      <c r="A11">
        <v>9</v>
      </c>
      <c r="B11" t="s">
        <v>619</v>
      </c>
      <c r="C11" t="s">
        <v>119</v>
      </c>
      <c r="D11" s="57" t="s">
        <v>1130</v>
      </c>
      <c r="E11" t="s">
        <v>629</v>
      </c>
      <c r="F11" t="s">
        <v>630</v>
      </c>
      <c r="G11" t="s">
        <v>269</v>
      </c>
    </row>
    <row r="12" spans="1:8">
      <c r="A12">
        <v>10</v>
      </c>
      <c r="B12" t="s">
        <v>619</v>
      </c>
      <c r="C12" t="s">
        <v>124</v>
      </c>
      <c r="D12" s="57" t="s">
        <v>1131</v>
      </c>
      <c r="E12" t="s">
        <v>183</v>
      </c>
      <c r="F12" t="s">
        <v>1113</v>
      </c>
      <c r="G12" t="s">
        <v>1114</v>
      </c>
    </row>
    <row r="13" spans="1:8">
      <c r="A13">
        <v>11</v>
      </c>
      <c r="B13" t="s">
        <v>619</v>
      </c>
      <c r="C13" t="s">
        <v>127</v>
      </c>
      <c r="D13" s="57" t="s">
        <v>1132</v>
      </c>
      <c r="E13" t="s">
        <v>218</v>
      </c>
      <c r="F13" t="s">
        <v>219</v>
      </c>
      <c r="G13" t="s">
        <v>220</v>
      </c>
    </row>
    <row r="14" spans="1:8">
      <c r="A14">
        <v>12</v>
      </c>
      <c r="B14" t="s">
        <v>619</v>
      </c>
      <c r="C14" t="s">
        <v>132</v>
      </c>
      <c r="D14" s="57" t="s">
        <v>1130</v>
      </c>
      <c r="E14" t="s">
        <v>631</v>
      </c>
      <c r="F14" t="s">
        <v>632</v>
      </c>
      <c r="G14" t="s">
        <v>633</v>
      </c>
    </row>
    <row r="15" spans="1:8">
      <c r="A15">
        <v>13</v>
      </c>
      <c r="B15" t="s">
        <v>619</v>
      </c>
      <c r="C15" t="s">
        <v>634</v>
      </c>
      <c r="D15" s="57" t="s">
        <v>1126</v>
      </c>
      <c r="E15" t="s">
        <v>224</v>
      </c>
      <c r="F15" t="s">
        <v>635</v>
      </c>
      <c r="G15" t="s">
        <v>626</v>
      </c>
    </row>
    <row r="16" spans="1:8">
      <c r="A16">
        <v>14</v>
      </c>
      <c r="B16" t="s">
        <v>619</v>
      </c>
      <c r="C16" t="s">
        <v>47</v>
      </c>
      <c r="D16" s="57" t="s">
        <v>1133</v>
      </c>
      <c r="E16" t="s">
        <v>213</v>
      </c>
      <c r="F16" t="s">
        <v>214</v>
      </c>
      <c r="G16" t="s">
        <v>215</v>
      </c>
    </row>
    <row r="17" spans="1:7">
      <c r="A17">
        <v>15</v>
      </c>
      <c r="B17" t="s">
        <v>619</v>
      </c>
      <c r="C17" t="s">
        <v>636</v>
      </c>
      <c r="D17" s="57" t="s">
        <v>1134</v>
      </c>
      <c r="E17" t="s">
        <v>206</v>
      </c>
      <c r="F17" t="s">
        <v>207</v>
      </c>
      <c r="G17" t="s">
        <v>208</v>
      </c>
    </row>
    <row r="18" spans="1:7">
      <c r="A18">
        <v>16</v>
      </c>
      <c r="B18" t="s">
        <v>619</v>
      </c>
      <c r="C18" t="s">
        <v>142</v>
      </c>
      <c r="D18" s="57" t="s">
        <v>1135</v>
      </c>
      <c r="E18" t="s">
        <v>637</v>
      </c>
      <c r="F18" t="s">
        <v>638</v>
      </c>
      <c r="G18" t="s">
        <v>639</v>
      </c>
    </row>
    <row r="19" spans="1:7">
      <c r="A19">
        <v>17</v>
      </c>
      <c r="B19" t="s">
        <v>619</v>
      </c>
      <c r="C19" t="s">
        <v>146</v>
      </c>
      <c r="D19" s="57" t="s">
        <v>1136</v>
      </c>
      <c r="E19" t="s">
        <v>221</v>
      </c>
      <c r="F19" t="s">
        <v>222</v>
      </c>
      <c r="G19" t="s">
        <v>223</v>
      </c>
    </row>
    <row r="20" spans="1:7">
      <c r="A20">
        <v>18</v>
      </c>
      <c r="B20" t="s">
        <v>619</v>
      </c>
      <c r="C20" t="s">
        <v>149</v>
      </c>
      <c r="D20" s="57" t="s">
        <v>1137</v>
      </c>
      <c r="E20" t="s">
        <v>317</v>
      </c>
      <c r="F20" t="s">
        <v>318</v>
      </c>
      <c r="G20" t="s">
        <v>640</v>
      </c>
    </row>
    <row r="21" spans="1:7">
      <c r="A21">
        <v>19</v>
      </c>
      <c r="B21" t="s">
        <v>619</v>
      </c>
      <c r="C21" t="s">
        <v>641</v>
      </c>
      <c r="D21" s="57" t="s">
        <v>1138</v>
      </c>
      <c r="E21" t="s">
        <v>1075</v>
      </c>
      <c r="F21" t="s">
        <v>1076</v>
      </c>
      <c r="G21" t="s">
        <v>1077</v>
      </c>
    </row>
    <row r="22" spans="1:7">
      <c r="A22">
        <v>20</v>
      </c>
      <c r="B22" t="s">
        <v>619</v>
      </c>
      <c r="C22" t="s">
        <v>642</v>
      </c>
      <c r="D22" s="57" t="s">
        <v>1139</v>
      </c>
      <c r="E22" t="s">
        <v>643</v>
      </c>
      <c r="F22" t="s">
        <v>262</v>
      </c>
      <c r="G22" t="s">
        <v>644</v>
      </c>
    </row>
    <row r="23" spans="1:7">
      <c r="A23">
        <v>21</v>
      </c>
      <c r="B23" t="s">
        <v>619</v>
      </c>
      <c r="C23" t="s">
        <v>645</v>
      </c>
      <c r="D23" s="57" t="s">
        <v>1140</v>
      </c>
      <c r="E23" t="s">
        <v>646</v>
      </c>
      <c r="F23" t="s">
        <v>647</v>
      </c>
      <c r="G23" t="s">
        <v>648</v>
      </c>
    </row>
    <row r="24" spans="1:7">
      <c r="A24">
        <v>22</v>
      </c>
      <c r="B24" t="s">
        <v>619</v>
      </c>
      <c r="C24" t="s">
        <v>649</v>
      </c>
      <c r="D24" s="57" t="s">
        <v>1141</v>
      </c>
      <c r="E24" t="s">
        <v>650</v>
      </c>
      <c r="F24" t="s">
        <v>651</v>
      </c>
      <c r="G24" t="s">
        <v>652</v>
      </c>
    </row>
    <row r="25" spans="1:7">
      <c r="A25">
        <v>23</v>
      </c>
      <c r="B25" t="s">
        <v>619</v>
      </c>
      <c r="C25" t="s">
        <v>653</v>
      </c>
      <c r="D25" s="57" t="s">
        <v>1142</v>
      </c>
      <c r="E25" t="s">
        <v>654</v>
      </c>
      <c r="F25" t="s">
        <v>655</v>
      </c>
      <c r="G25" t="s">
        <v>1252</v>
      </c>
    </row>
    <row r="26" spans="1:7">
      <c r="A26">
        <v>24</v>
      </c>
      <c r="B26" t="s">
        <v>619</v>
      </c>
      <c r="C26" t="s">
        <v>656</v>
      </c>
      <c r="D26" s="57" t="s">
        <v>1143</v>
      </c>
      <c r="E26" t="s">
        <v>657</v>
      </c>
      <c r="F26" t="s">
        <v>293</v>
      </c>
    </row>
    <row r="27" spans="1:7">
      <c r="A27">
        <v>25</v>
      </c>
      <c r="B27" t="s">
        <v>619</v>
      </c>
      <c r="C27" t="s">
        <v>658</v>
      </c>
      <c r="D27" s="57" t="s">
        <v>1145</v>
      </c>
      <c r="E27" t="s">
        <v>659</v>
      </c>
      <c r="F27" t="s">
        <v>356</v>
      </c>
      <c r="G27" t="s">
        <v>357</v>
      </c>
    </row>
    <row r="28" spans="1:7">
      <c r="A28">
        <v>26</v>
      </c>
      <c r="B28" t="s">
        <v>180</v>
      </c>
      <c r="C28" t="s">
        <v>160</v>
      </c>
      <c r="D28" s="57" t="s">
        <v>1146</v>
      </c>
      <c r="E28" t="s">
        <v>181</v>
      </c>
      <c r="F28" t="s">
        <v>182</v>
      </c>
      <c r="G28" t="s">
        <v>182</v>
      </c>
    </row>
    <row r="29" spans="1:7">
      <c r="A29">
        <v>27</v>
      </c>
      <c r="B29" t="s">
        <v>619</v>
      </c>
      <c r="C29" t="s">
        <v>660</v>
      </c>
      <c r="D29" s="57" t="s">
        <v>1147</v>
      </c>
      <c r="E29" t="s">
        <v>186</v>
      </c>
      <c r="F29" t="s">
        <v>187</v>
      </c>
      <c r="G29" t="s">
        <v>188</v>
      </c>
    </row>
    <row r="30" spans="1:7">
      <c r="A30">
        <v>28</v>
      </c>
      <c r="B30" t="s">
        <v>619</v>
      </c>
      <c r="C30" t="s">
        <v>1246</v>
      </c>
      <c r="D30" s="57" t="s">
        <v>1148</v>
      </c>
      <c r="E30" t="s">
        <v>189</v>
      </c>
      <c r="F30" t="s">
        <v>190</v>
      </c>
      <c r="G30" t="s">
        <v>191</v>
      </c>
    </row>
    <row r="31" spans="1:7">
      <c r="A31">
        <v>29</v>
      </c>
      <c r="B31" t="s">
        <v>619</v>
      </c>
      <c r="C31" t="s">
        <v>661</v>
      </c>
      <c r="D31" s="57" t="s">
        <v>1138</v>
      </c>
      <c r="E31" t="s">
        <v>177</v>
      </c>
      <c r="F31" t="s">
        <v>178</v>
      </c>
      <c r="G31" t="s">
        <v>179</v>
      </c>
    </row>
    <row r="32" spans="1:7">
      <c r="A32">
        <v>30</v>
      </c>
      <c r="B32" t="s">
        <v>619</v>
      </c>
      <c r="C32" t="s">
        <v>162</v>
      </c>
      <c r="D32" s="57" t="s">
        <v>1149</v>
      </c>
      <c r="E32" t="s">
        <v>228</v>
      </c>
      <c r="F32" t="s">
        <v>229</v>
      </c>
      <c r="G32" t="s">
        <v>230</v>
      </c>
    </row>
    <row r="33" spans="1:7">
      <c r="A33">
        <v>31</v>
      </c>
      <c r="B33" t="s">
        <v>619</v>
      </c>
      <c r="C33" t="s">
        <v>164</v>
      </c>
      <c r="D33" s="57" t="s">
        <v>1150</v>
      </c>
      <c r="E33" t="s">
        <v>225</v>
      </c>
      <c r="F33" t="s">
        <v>226</v>
      </c>
      <c r="G33" t="s">
        <v>227</v>
      </c>
    </row>
    <row r="34" spans="1:7">
      <c r="A34">
        <v>32</v>
      </c>
      <c r="B34" t="s">
        <v>619</v>
      </c>
      <c r="C34" t="s">
        <v>166</v>
      </c>
      <c r="D34" s="57" t="s">
        <v>1151</v>
      </c>
      <c r="E34" t="s">
        <v>174</v>
      </c>
      <c r="F34" t="s">
        <v>175</v>
      </c>
      <c r="G34" t="s">
        <v>176</v>
      </c>
    </row>
    <row r="35" spans="1:7">
      <c r="A35">
        <v>33</v>
      </c>
      <c r="B35" t="s">
        <v>619</v>
      </c>
      <c r="C35" t="s">
        <v>662</v>
      </c>
      <c r="D35" s="57" t="s">
        <v>1152</v>
      </c>
      <c r="E35" t="s">
        <v>663</v>
      </c>
      <c r="F35" t="s">
        <v>287</v>
      </c>
    </row>
    <row r="36" spans="1:7">
      <c r="A36">
        <v>34</v>
      </c>
      <c r="B36" t="s">
        <v>619</v>
      </c>
      <c r="C36" t="s">
        <v>168</v>
      </c>
      <c r="D36" s="57" t="s">
        <v>1153</v>
      </c>
      <c r="E36" t="s">
        <v>1115</v>
      </c>
      <c r="F36" t="s">
        <v>1116</v>
      </c>
      <c r="G36" t="s">
        <v>1117</v>
      </c>
    </row>
    <row r="37" spans="1:7">
      <c r="A37">
        <v>35</v>
      </c>
      <c r="B37" t="s">
        <v>664</v>
      </c>
      <c r="C37" t="s">
        <v>62</v>
      </c>
      <c r="D37" s="57" t="s">
        <v>1154</v>
      </c>
      <c r="E37" t="s">
        <v>237</v>
      </c>
      <c r="F37" t="s">
        <v>238</v>
      </c>
      <c r="G37" t="s">
        <v>239</v>
      </c>
    </row>
    <row r="38" spans="1:7">
      <c r="A38">
        <v>36</v>
      </c>
      <c r="B38" t="s">
        <v>664</v>
      </c>
      <c r="C38" t="s">
        <v>73</v>
      </c>
      <c r="D38" s="57" t="s">
        <v>1155</v>
      </c>
      <c r="E38" t="s">
        <v>665</v>
      </c>
      <c r="F38" t="s">
        <v>235</v>
      </c>
      <c r="G38" t="s">
        <v>236</v>
      </c>
    </row>
    <row r="39" spans="1:7">
      <c r="A39">
        <v>37</v>
      </c>
      <c r="B39" t="s">
        <v>664</v>
      </c>
      <c r="C39" t="s">
        <v>84</v>
      </c>
      <c r="D39" s="57" t="s">
        <v>1156</v>
      </c>
      <c r="E39" t="s">
        <v>240</v>
      </c>
      <c r="F39" t="s">
        <v>241</v>
      </c>
      <c r="G39" t="s">
        <v>242</v>
      </c>
    </row>
    <row r="40" spans="1:7">
      <c r="A40">
        <v>38</v>
      </c>
      <c r="B40" t="s">
        <v>666</v>
      </c>
      <c r="C40" t="s">
        <v>63</v>
      </c>
      <c r="D40" s="57" t="s">
        <v>1123</v>
      </c>
      <c r="E40" t="s">
        <v>253</v>
      </c>
      <c r="F40" t="s">
        <v>254</v>
      </c>
      <c r="G40" t="s">
        <v>667</v>
      </c>
    </row>
    <row r="41" spans="1:7">
      <c r="A41">
        <v>39</v>
      </c>
      <c r="B41" t="s">
        <v>666</v>
      </c>
      <c r="C41" t="s">
        <v>74</v>
      </c>
      <c r="D41" s="57" t="s">
        <v>1127</v>
      </c>
      <c r="E41" t="s">
        <v>668</v>
      </c>
      <c r="F41" t="s">
        <v>255</v>
      </c>
      <c r="G41" t="s">
        <v>256</v>
      </c>
    </row>
    <row r="42" spans="1:7">
      <c r="A42">
        <v>40</v>
      </c>
      <c r="B42" t="s">
        <v>666</v>
      </c>
      <c r="C42" t="s">
        <v>85</v>
      </c>
      <c r="D42" s="57" t="s">
        <v>1154</v>
      </c>
      <c r="E42" t="s">
        <v>237</v>
      </c>
      <c r="F42" t="s">
        <v>246</v>
      </c>
      <c r="G42" t="s">
        <v>247</v>
      </c>
    </row>
    <row r="43" spans="1:7">
      <c r="A43">
        <v>41</v>
      </c>
      <c r="B43" t="s">
        <v>666</v>
      </c>
      <c r="C43" t="s">
        <v>669</v>
      </c>
      <c r="D43" s="57" t="s">
        <v>1157</v>
      </c>
      <c r="E43" t="s">
        <v>670</v>
      </c>
      <c r="F43" t="s">
        <v>671</v>
      </c>
      <c r="G43" t="s">
        <v>672</v>
      </c>
    </row>
    <row r="44" spans="1:7">
      <c r="A44">
        <v>42</v>
      </c>
      <c r="B44" t="s">
        <v>666</v>
      </c>
      <c r="C44" t="s">
        <v>1208</v>
      </c>
      <c r="D44" s="57" t="s">
        <v>1209</v>
      </c>
      <c r="E44" t="s">
        <v>1210</v>
      </c>
      <c r="F44" t="s">
        <v>1211</v>
      </c>
      <c r="G44" t="s">
        <v>1212</v>
      </c>
    </row>
    <row r="45" spans="1:7">
      <c r="A45">
        <v>43</v>
      </c>
      <c r="B45" t="s">
        <v>666</v>
      </c>
      <c r="C45" t="s">
        <v>673</v>
      </c>
      <c r="D45" s="57" t="s">
        <v>1158</v>
      </c>
      <c r="E45" t="s">
        <v>674</v>
      </c>
      <c r="F45" t="s">
        <v>257</v>
      </c>
      <c r="G45" t="s">
        <v>258</v>
      </c>
    </row>
    <row r="46" spans="1:7">
      <c r="A46">
        <v>44</v>
      </c>
      <c r="B46" t="s">
        <v>666</v>
      </c>
      <c r="C46" t="s">
        <v>675</v>
      </c>
      <c r="D46" s="57" t="s">
        <v>1142</v>
      </c>
      <c r="E46" t="s">
        <v>676</v>
      </c>
      <c r="F46" t="s">
        <v>259</v>
      </c>
      <c r="G46" t="s">
        <v>260</v>
      </c>
    </row>
    <row r="47" spans="1:7">
      <c r="A47">
        <v>45</v>
      </c>
      <c r="B47" t="s">
        <v>666</v>
      </c>
      <c r="C47" t="s">
        <v>677</v>
      </c>
      <c r="D47" s="57" t="s">
        <v>1159</v>
      </c>
      <c r="E47" t="s">
        <v>678</v>
      </c>
      <c r="F47" t="s">
        <v>261</v>
      </c>
      <c r="G47" t="s">
        <v>261</v>
      </c>
    </row>
    <row r="48" spans="1:7">
      <c r="A48">
        <v>46</v>
      </c>
      <c r="B48" t="s">
        <v>666</v>
      </c>
      <c r="C48" t="s">
        <v>679</v>
      </c>
      <c r="D48" s="57" t="s">
        <v>1155</v>
      </c>
      <c r="E48" t="s">
        <v>680</v>
      </c>
      <c r="F48" t="s">
        <v>264</v>
      </c>
    </row>
    <row r="49" spans="1:7">
      <c r="A49">
        <v>47</v>
      </c>
      <c r="B49" t="s">
        <v>666</v>
      </c>
      <c r="C49" t="s">
        <v>681</v>
      </c>
      <c r="D49" s="57" t="s">
        <v>1160</v>
      </c>
      <c r="E49" t="s">
        <v>265</v>
      </c>
      <c r="F49" t="s">
        <v>266</v>
      </c>
      <c r="G49" t="s">
        <v>267</v>
      </c>
    </row>
    <row r="50" spans="1:7">
      <c r="A50">
        <v>48</v>
      </c>
      <c r="B50" t="s">
        <v>1253</v>
      </c>
      <c r="C50" t="s">
        <v>1091</v>
      </c>
      <c r="D50" s="57" t="s">
        <v>1143</v>
      </c>
      <c r="E50" t="s">
        <v>1092</v>
      </c>
      <c r="F50" t="s">
        <v>1093</v>
      </c>
      <c r="G50" t="s">
        <v>1094</v>
      </c>
    </row>
    <row r="51" spans="1:7">
      <c r="A51">
        <v>49</v>
      </c>
      <c r="B51" t="s">
        <v>1253</v>
      </c>
      <c r="C51" t="s">
        <v>1254</v>
      </c>
      <c r="D51" s="57" t="s">
        <v>1255</v>
      </c>
      <c r="E51" t="s">
        <v>1256</v>
      </c>
      <c r="F51" t="s">
        <v>1257</v>
      </c>
      <c r="G51" t="s">
        <v>1258</v>
      </c>
    </row>
    <row r="52" spans="1:7">
      <c r="A52">
        <v>50</v>
      </c>
      <c r="B52" t="s">
        <v>682</v>
      </c>
      <c r="C52" t="s">
        <v>1239</v>
      </c>
      <c r="D52" s="57" t="s">
        <v>1123</v>
      </c>
      <c r="E52" t="s">
        <v>683</v>
      </c>
      <c r="F52" t="s">
        <v>270</v>
      </c>
      <c r="G52" t="s">
        <v>271</v>
      </c>
    </row>
    <row r="53" spans="1:7">
      <c r="A53">
        <v>51</v>
      </c>
      <c r="B53" t="s">
        <v>682</v>
      </c>
      <c r="C53" t="s">
        <v>1240</v>
      </c>
      <c r="D53" s="57" t="s">
        <v>1130</v>
      </c>
      <c r="E53" t="s">
        <v>629</v>
      </c>
      <c r="F53" t="s">
        <v>268</v>
      </c>
      <c r="G53" t="s">
        <v>269</v>
      </c>
    </row>
    <row r="54" spans="1:7">
      <c r="A54">
        <v>52</v>
      </c>
      <c r="B54" t="s">
        <v>682</v>
      </c>
      <c r="C54" t="s">
        <v>684</v>
      </c>
      <c r="D54" s="57" t="s">
        <v>1161</v>
      </c>
      <c r="E54" t="s">
        <v>685</v>
      </c>
      <c r="F54" t="s">
        <v>273</v>
      </c>
      <c r="G54" t="s">
        <v>272</v>
      </c>
    </row>
    <row r="55" spans="1:7">
      <c r="A55">
        <v>53</v>
      </c>
      <c r="B55" t="s">
        <v>1234</v>
      </c>
      <c r="C55" t="s">
        <v>39</v>
      </c>
      <c r="D55" s="57" t="s">
        <v>1138</v>
      </c>
      <c r="E55" t="s">
        <v>251</v>
      </c>
      <c r="F55" t="s">
        <v>252</v>
      </c>
      <c r="G55" t="s">
        <v>367</v>
      </c>
    </row>
    <row r="56" spans="1:7">
      <c r="A56">
        <v>54</v>
      </c>
      <c r="B56" t="s">
        <v>1234</v>
      </c>
      <c r="C56" t="s">
        <v>1235</v>
      </c>
      <c r="D56" s="57" t="s">
        <v>1165</v>
      </c>
      <c r="E56" t="s">
        <v>1236</v>
      </c>
      <c r="F56" t="s">
        <v>1237</v>
      </c>
      <c r="G56" t="s">
        <v>1238</v>
      </c>
    </row>
    <row r="57" spans="1:7" ht="12.6" customHeight="1">
      <c r="A57">
        <v>55</v>
      </c>
      <c r="C57" s="19" t="s">
        <v>20</v>
      </c>
      <c r="D57" s="58" t="s">
        <v>1162</v>
      </c>
      <c r="E57" s="19" t="s">
        <v>881</v>
      </c>
      <c r="F57" s="19" t="s">
        <v>276</v>
      </c>
      <c r="G57" s="19" t="s">
        <v>882</v>
      </c>
    </row>
    <row r="58" spans="1:7">
      <c r="A58">
        <v>56</v>
      </c>
      <c r="C58" s="19" t="s">
        <v>19</v>
      </c>
      <c r="D58" s="58" t="s">
        <v>1163</v>
      </c>
      <c r="E58" s="19" t="s">
        <v>883</v>
      </c>
      <c r="F58" s="19" t="s">
        <v>884</v>
      </c>
      <c r="G58" s="19" t="s">
        <v>885</v>
      </c>
    </row>
    <row r="59" spans="1:7">
      <c r="A59">
        <v>57</v>
      </c>
      <c r="C59" s="19" t="s">
        <v>22</v>
      </c>
      <c r="D59" s="58" t="s">
        <v>1164</v>
      </c>
      <c r="E59" s="19" t="s">
        <v>886</v>
      </c>
      <c r="F59" s="19" t="s">
        <v>887</v>
      </c>
      <c r="G59" s="19" t="s">
        <v>888</v>
      </c>
    </row>
    <row r="60" spans="1:7">
      <c r="A60">
        <v>58</v>
      </c>
      <c r="C60" s="19" t="s">
        <v>21</v>
      </c>
      <c r="D60" s="58" t="s">
        <v>1138</v>
      </c>
      <c r="E60" s="19" t="s">
        <v>838</v>
      </c>
      <c r="F60" s="19" t="s">
        <v>889</v>
      </c>
      <c r="G60" s="19" t="s">
        <v>890</v>
      </c>
    </row>
    <row r="61" spans="1:7">
      <c r="A61">
        <v>59</v>
      </c>
      <c r="C61" s="19" t="s">
        <v>453</v>
      </c>
      <c r="D61" s="22">
        <v>9978510</v>
      </c>
      <c r="E61" s="20" t="s">
        <v>839</v>
      </c>
      <c r="F61" s="20" t="s">
        <v>840</v>
      </c>
      <c r="G61" s="20" t="s">
        <v>841</v>
      </c>
    </row>
    <row r="62" spans="1:7">
      <c r="A62">
        <v>60</v>
      </c>
      <c r="C62" s="19" t="s">
        <v>454</v>
      </c>
      <c r="D62" s="21">
        <v>9971301</v>
      </c>
      <c r="E62" s="19" t="s">
        <v>891</v>
      </c>
      <c r="F62" s="19" t="s">
        <v>892</v>
      </c>
      <c r="G62" s="19" t="s">
        <v>573</v>
      </c>
    </row>
    <row r="63" spans="1:7">
      <c r="A63">
        <v>61</v>
      </c>
      <c r="C63" s="19" t="s">
        <v>455</v>
      </c>
      <c r="D63" s="21">
        <v>9988501</v>
      </c>
      <c r="E63" s="19" t="s">
        <v>893</v>
      </c>
      <c r="F63" s="19" t="s">
        <v>894</v>
      </c>
      <c r="G63" s="20" t="s">
        <v>895</v>
      </c>
    </row>
    <row r="64" spans="1:7">
      <c r="A64">
        <v>62</v>
      </c>
      <c r="C64" s="19" t="s">
        <v>456</v>
      </c>
      <c r="D64" s="23" t="s">
        <v>896</v>
      </c>
      <c r="E64" s="19" t="s">
        <v>897</v>
      </c>
      <c r="F64" s="19" t="s">
        <v>898</v>
      </c>
      <c r="G64" s="20"/>
    </row>
    <row r="65" spans="1:7">
      <c r="A65">
        <v>63</v>
      </c>
      <c r="C65" s="24" t="s">
        <v>458</v>
      </c>
      <c r="D65" s="21">
        <v>9977205</v>
      </c>
      <c r="E65" s="20" t="s">
        <v>899</v>
      </c>
      <c r="F65" s="20" t="s">
        <v>900</v>
      </c>
      <c r="G65" s="20" t="s">
        <v>901</v>
      </c>
    </row>
    <row r="66" spans="1:7">
      <c r="A66">
        <v>64</v>
      </c>
      <c r="C66" s="24" t="s">
        <v>459</v>
      </c>
      <c r="D66" s="21">
        <v>9971131</v>
      </c>
      <c r="E66" s="24" t="s">
        <v>842</v>
      </c>
      <c r="F66" s="20" t="s">
        <v>843</v>
      </c>
      <c r="G66" s="20" t="s">
        <v>844</v>
      </c>
    </row>
    <row r="67" spans="1:7">
      <c r="A67">
        <v>65</v>
      </c>
      <c r="C67" s="19" t="s">
        <v>37</v>
      </c>
      <c r="D67" s="21">
        <v>9970034</v>
      </c>
      <c r="E67" s="19" t="s">
        <v>902</v>
      </c>
      <c r="F67" s="19" t="s">
        <v>903</v>
      </c>
      <c r="G67" s="19" t="s">
        <v>904</v>
      </c>
    </row>
    <row r="68" spans="1:7">
      <c r="A68">
        <v>66</v>
      </c>
      <c r="C68" s="19" t="s">
        <v>460</v>
      </c>
      <c r="D68" s="21">
        <v>9997601</v>
      </c>
      <c r="E68" s="19" t="s">
        <v>905</v>
      </c>
      <c r="F68" s="19" t="s">
        <v>906</v>
      </c>
      <c r="G68" s="19" t="s">
        <v>907</v>
      </c>
    </row>
    <row r="69" spans="1:7">
      <c r="A69">
        <v>67</v>
      </c>
      <c r="C69" s="19" t="s">
        <v>461</v>
      </c>
      <c r="D69" s="21">
        <v>9970816</v>
      </c>
      <c r="E69" s="19" t="s">
        <v>908</v>
      </c>
      <c r="F69" s="19" t="s">
        <v>909</v>
      </c>
      <c r="G69" s="19" t="s">
        <v>910</v>
      </c>
    </row>
    <row r="70" spans="1:7">
      <c r="A70">
        <v>68</v>
      </c>
      <c r="C70" s="19" t="s">
        <v>462</v>
      </c>
      <c r="D70" s="21">
        <v>9970025</v>
      </c>
      <c r="E70" s="19" t="s">
        <v>911</v>
      </c>
      <c r="F70" s="19" t="s">
        <v>912</v>
      </c>
      <c r="G70" s="19" t="s">
        <v>913</v>
      </c>
    </row>
    <row r="71" spans="1:7">
      <c r="A71">
        <v>69</v>
      </c>
      <c r="C71" s="19" t="s">
        <v>463</v>
      </c>
      <c r="D71" s="21">
        <v>9970035</v>
      </c>
      <c r="E71" s="19" t="s">
        <v>914</v>
      </c>
      <c r="F71" s="19" t="s">
        <v>915</v>
      </c>
      <c r="G71" s="19" t="s">
        <v>916</v>
      </c>
    </row>
    <row r="72" spans="1:7">
      <c r="A72">
        <v>70</v>
      </c>
      <c r="C72" s="19" t="s">
        <v>280</v>
      </c>
      <c r="D72" s="21">
        <v>9970033</v>
      </c>
      <c r="E72" s="19" t="s">
        <v>917</v>
      </c>
      <c r="F72" s="19" t="s">
        <v>918</v>
      </c>
      <c r="G72" s="19" t="s">
        <v>919</v>
      </c>
    </row>
    <row r="73" spans="1:7">
      <c r="A73">
        <v>71</v>
      </c>
      <c r="C73" s="19" t="s">
        <v>464</v>
      </c>
      <c r="D73" s="21">
        <v>9970141</v>
      </c>
      <c r="E73" s="19" t="s">
        <v>920</v>
      </c>
      <c r="F73" s="19" t="s">
        <v>921</v>
      </c>
      <c r="G73" s="19" t="s">
        <v>922</v>
      </c>
    </row>
    <row r="74" spans="1:7">
      <c r="A74">
        <v>72</v>
      </c>
      <c r="C74" s="19" t="s">
        <v>465</v>
      </c>
      <c r="D74" s="21">
        <v>9970034</v>
      </c>
      <c r="E74" s="19" t="s">
        <v>923</v>
      </c>
      <c r="F74" s="19" t="s">
        <v>924</v>
      </c>
      <c r="G74" s="19" t="s">
        <v>925</v>
      </c>
    </row>
    <row r="75" spans="1:7">
      <c r="A75">
        <v>73</v>
      </c>
      <c r="C75" s="19" t="s">
        <v>457</v>
      </c>
      <c r="D75" s="21">
        <v>9970031</v>
      </c>
      <c r="E75" s="19" t="s">
        <v>845</v>
      </c>
      <c r="F75" s="19" t="s">
        <v>926</v>
      </c>
      <c r="G75" s="19" t="s">
        <v>927</v>
      </c>
    </row>
    <row r="76" spans="1:7">
      <c r="A76">
        <v>74</v>
      </c>
      <c r="C76" s="19" t="s">
        <v>466</v>
      </c>
      <c r="D76" s="21">
        <v>9970331</v>
      </c>
      <c r="E76" s="19" t="s">
        <v>928</v>
      </c>
      <c r="F76" s="19" t="s">
        <v>929</v>
      </c>
      <c r="G76" s="19" t="s">
        <v>930</v>
      </c>
    </row>
    <row r="77" spans="1:7">
      <c r="A77">
        <v>75</v>
      </c>
      <c r="C77" s="19" t="s">
        <v>23</v>
      </c>
      <c r="D77" s="21">
        <v>9970031</v>
      </c>
      <c r="E77" s="19" t="s">
        <v>931</v>
      </c>
      <c r="F77" s="19" t="s">
        <v>932</v>
      </c>
      <c r="G77" s="19" t="s">
        <v>933</v>
      </c>
    </row>
    <row r="78" spans="1:7">
      <c r="A78">
        <v>76</v>
      </c>
      <c r="C78" s="19" t="s">
        <v>467</v>
      </c>
      <c r="D78" s="21">
        <v>9970029</v>
      </c>
      <c r="E78" s="19" t="s">
        <v>934</v>
      </c>
      <c r="F78" s="19" t="s">
        <v>935</v>
      </c>
      <c r="G78" s="19" t="s">
        <v>936</v>
      </c>
    </row>
    <row r="79" spans="1:7">
      <c r="A79">
        <v>77</v>
      </c>
      <c r="C79" s="19" t="s">
        <v>468</v>
      </c>
      <c r="D79" s="21">
        <v>9971156</v>
      </c>
      <c r="E79" s="19" t="s">
        <v>937</v>
      </c>
      <c r="F79" s="19" t="s">
        <v>938</v>
      </c>
      <c r="G79" s="19" t="s">
        <v>938</v>
      </c>
    </row>
    <row r="80" spans="1:7">
      <c r="A80">
        <v>78</v>
      </c>
      <c r="C80" s="19" t="s">
        <v>469</v>
      </c>
      <c r="D80" s="21">
        <v>9970022</v>
      </c>
      <c r="E80" s="19" t="s">
        <v>939</v>
      </c>
      <c r="F80" s="19" t="s">
        <v>940</v>
      </c>
      <c r="G80" s="19" t="s">
        <v>941</v>
      </c>
    </row>
    <row r="81" spans="1:7">
      <c r="A81">
        <v>79</v>
      </c>
      <c r="C81" s="19" t="s">
        <v>24</v>
      </c>
      <c r="D81" s="21">
        <v>9970022</v>
      </c>
      <c r="E81" s="19" t="s">
        <v>942</v>
      </c>
      <c r="F81" s="19" t="s">
        <v>943</v>
      </c>
      <c r="G81" s="19" t="s">
        <v>944</v>
      </c>
    </row>
    <row r="82" spans="1:7">
      <c r="A82">
        <v>80</v>
      </c>
      <c r="C82" s="19" t="s">
        <v>470</v>
      </c>
      <c r="D82" s="21">
        <v>9970861</v>
      </c>
      <c r="E82" s="19" t="s">
        <v>945</v>
      </c>
      <c r="F82" s="19" t="s">
        <v>946</v>
      </c>
      <c r="G82" s="19" t="s">
        <v>947</v>
      </c>
    </row>
    <row r="83" spans="1:7">
      <c r="A83">
        <v>81</v>
      </c>
      <c r="C83" s="24" t="s">
        <v>471</v>
      </c>
      <c r="D83" s="21">
        <v>9970824</v>
      </c>
      <c r="E83" s="24" t="s">
        <v>846</v>
      </c>
      <c r="F83" s="20" t="s">
        <v>847</v>
      </c>
      <c r="G83" s="20" t="s">
        <v>848</v>
      </c>
    </row>
    <row r="84" spans="1:7">
      <c r="A84">
        <v>82</v>
      </c>
      <c r="C84" s="19" t="s">
        <v>472</v>
      </c>
      <c r="D84" s="21">
        <v>9970343</v>
      </c>
      <c r="E84" s="19" t="s">
        <v>948</v>
      </c>
      <c r="F84" s="19" t="s">
        <v>949</v>
      </c>
      <c r="G84" s="19" t="s">
        <v>950</v>
      </c>
    </row>
    <row r="85" spans="1:7">
      <c r="A85">
        <v>83</v>
      </c>
      <c r="C85" s="19" t="s">
        <v>473</v>
      </c>
      <c r="D85" s="21">
        <v>9970034</v>
      </c>
      <c r="E85" s="19" t="s">
        <v>951</v>
      </c>
      <c r="F85" s="19" t="s">
        <v>952</v>
      </c>
      <c r="G85" s="19" t="s">
        <v>953</v>
      </c>
    </row>
    <row r="86" spans="1:7">
      <c r="A86">
        <v>84</v>
      </c>
      <c r="C86" s="19" t="s">
        <v>474</v>
      </c>
      <c r="D86" s="21">
        <v>9970801</v>
      </c>
      <c r="E86" s="19" t="s">
        <v>954</v>
      </c>
      <c r="F86" s="19" t="s">
        <v>955</v>
      </c>
      <c r="G86" s="19" t="s">
        <v>956</v>
      </c>
    </row>
    <row r="87" spans="1:7">
      <c r="A87">
        <v>85</v>
      </c>
      <c r="C87" s="19" t="s">
        <v>475</v>
      </c>
      <c r="D87" s="21">
        <v>9970034</v>
      </c>
      <c r="E87" s="19" t="s">
        <v>957</v>
      </c>
      <c r="F87" s="19" t="s">
        <v>958</v>
      </c>
      <c r="G87" s="19" t="s">
        <v>959</v>
      </c>
    </row>
    <row r="88" spans="1:7">
      <c r="A88">
        <v>86</v>
      </c>
      <c r="C88" s="19" t="s">
        <v>476</v>
      </c>
      <c r="D88" s="21">
        <v>9970027</v>
      </c>
      <c r="E88" s="19" t="s">
        <v>960</v>
      </c>
      <c r="F88" s="19" t="s">
        <v>961</v>
      </c>
      <c r="G88" s="19" t="s">
        <v>962</v>
      </c>
    </row>
    <row r="89" spans="1:7">
      <c r="A89">
        <v>87</v>
      </c>
      <c r="C89" s="19" t="s">
        <v>477</v>
      </c>
      <c r="D89" s="21">
        <v>9970039</v>
      </c>
      <c r="E89" s="19" t="s">
        <v>963</v>
      </c>
      <c r="F89" s="20" t="s">
        <v>849</v>
      </c>
      <c r="G89" s="20" t="s">
        <v>850</v>
      </c>
    </row>
    <row r="90" spans="1:7">
      <c r="A90">
        <v>88</v>
      </c>
      <c r="C90" s="19" t="s">
        <v>478</v>
      </c>
      <c r="D90" s="21">
        <v>9997671</v>
      </c>
      <c r="E90" s="19" t="s">
        <v>964</v>
      </c>
      <c r="F90" s="19" t="s">
        <v>965</v>
      </c>
      <c r="G90" s="19" t="s">
        <v>966</v>
      </c>
    </row>
    <row r="91" spans="1:7">
      <c r="A91">
        <v>89</v>
      </c>
      <c r="C91" s="19" t="s">
        <v>26</v>
      </c>
      <c r="D91" s="21">
        <v>9970824</v>
      </c>
      <c r="E91" s="19" t="s">
        <v>967</v>
      </c>
      <c r="F91" s="19" t="s">
        <v>968</v>
      </c>
      <c r="G91" s="19" t="s">
        <v>969</v>
      </c>
    </row>
    <row r="92" spans="1:7">
      <c r="A92">
        <v>90</v>
      </c>
      <c r="C92" s="19" t="s">
        <v>479</v>
      </c>
      <c r="D92" s="21">
        <v>9971204</v>
      </c>
      <c r="E92" s="19" t="s">
        <v>851</v>
      </c>
      <c r="F92" s="19" t="s">
        <v>970</v>
      </c>
      <c r="G92" s="19" t="s">
        <v>971</v>
      </c>
    </row>
    <row r="93" spans="1:7">
      <c r="A93">
        <v>91</v>
      </c>
      <c r="C93" s="19" t="s">
        <v>480</v>
      </c>
      <c r="D93" s="21">
        <v>9970034</v>
      </c>
      <c r="E93" s="19" t="s">
        <v>972</v>
      </c>
      <c r="F93" s="19" t="s">
        <v>973</v>
      </c>
      <c r="G93" s="19" t="s">
        <v>974</v>
      </c>
    </row>
    <row r="94" spans="1:7">
      <c r="A94">
        <v>92</v>
      </c>
      <c r="C94" s="19" t="s">
        <v>481</v>
      </c>
      <c r="D94" s="21">
        <v>9970332</v>
      </c>
      <c r="E94" s="19" t="s">
        <v>975</v>
      </c>
      <c r="F94" s="19" t="s">
        <v>976</v>
      </c>
      <c r="G94" s="19" t="s">
        <v>977</v>
      </c>
    </row>
    <row r="95" spans="1:7">
      <c r="A95">
        <v>93</v>
      </c>
      <c r="C95" s="19" t="s">
        <v>482</v>
      </c>
      <c r="D95" s="21">
        <v>9970752</v>
      </c>
      <c r="E95" s="19" t="s">
        <v>978</v>
      </c>
      <c r="F95" s="19" t="s">
        <v>979</v>
      </c>
      <c r="G95" s="19" t="s">
        <v>980</v>
      </c>
    </row>
    <row r="96" spans="1:7">
      <c r="A96">
        <v>94</v>
      </c>
      <c r="C96" s="19" t="s">
        <v>27</v>
      </c>
      <c r="D96" s="21">
        <v>9970126</v>
      </c>
      <c r="E96" s="19" t="s">
        <v>981</v>
      </c>
      <c r="F96" s="19" t="s">
        <v>982</v>
      </c>
      <c r="G96" s="19" t="s">
        <v>852</v>
      </c>
    </row>
    <row r="97" spans="1:7">
      <c r="A97">
        <v>95</v>
      </c>
      <c r="C97" s="19" t="s">
        <v>1250</v>
      </c>
      <c r="D97" s="21">
        <v>9997204</v>
      </c>
      <c r="E97" s="19" t="s">
        <v>983</v>
      </c>
      <c r="F97" s="19" t="s">
        <v>984</v>
      </c>
      <c r="G97" s="19" t="s">
        <v>985</v>
      </c>
    </row>
    <row r="98" spans="1:7">
      <c r="A98">
        <v>96</v>
      </c>
      <c r="C98" s="19" t="s">
        <v>161</v>
      </c>
      <c r="D98" s="21">
        <v>9997126</v>
      </c>
      <c r="E98" s="19" t="s">
        <v>986</v>
      </c>
      <c r="F98" s="19" t="s">
        <v>987</v>
      </c>
      <c r="G98" s="19" t="s">
        <v>988</v>
      </c>
    </row>
    <row r="99" spans="1:7">
      <c r="A99">
        <v>97</v>
      </c>
      <c r="C99" s="24" t="s">
        <v>483</v>
      </c>
      <c r="D99" s="21">
        <v>9970857</v>
      </c>
      <c r="E99" s="24" t="s">
        <v>853</v>
      </c>
      <c r="F99" s="20" t="s">
        <v>854</v>
      </c>
      <c r="G99" s="20" t="s">
        <v>855</v>
      </c>
    </row>
    <row r="100" spans="1:7">
      <c r="A100">
        <v>98</v>
      </c>
      <c r="C100" s="19" t="s">
        <v>484</v>
      </c>
      <c r="D100" s="21">
        <v>9970041</v>
      </c>
      <c r="E100" s="19" t="s">
        <v>989</v>
      </c>
      <c r="F100" s="20" t="s">
        <v>856</v>
      </c>
      <c r="G100" s="20" t="s">
        <v>857</v>
      </c>
    </row>
    <row r="101" spans="1:7">
      <c r="A101">
        <v>99</v>
      </c>
      <c r="C101" s="19" t="s">
        <v>485</v>
      </c>
      <c r="D101" s="21">
        <v>9970046</v>
      </c>
      <c r="E101" s="19" t="s">
        <v>990</v>
      </c>
      <c r="F101" s="19" t="s">
        <v>991</v>
      </c>
      <c r="G101" s="19" t="s">
        <v>992</v>
      </c>
    </row>
    <row r="102" spans="1:7">
      <c r="A102">
        <v>100</v>
      </c>
      <c r="C102" s="19" t="s">
        <v>486</v>
      </c>
      <c r="D102" s="21">
        <v>9970034</v>
      </c>
      <c r="E102" s="19" t="s">
        <v>993</v>
      </c>
      <c r="F102" s="19" t="s">
        <v>994</v>
      </c>
      <c r="G102" s="19" t="s">
        <v>858</v>
      </c>
    </row>
    <row r="103" spans="1:7">
      <c r="A103">
        <v>101</v>
      </c>
      <c r="C103" s="19" t="s">
        <v>1216</v>
      </c>
      <c r="D103" s="58" t="s">
        <v>1171</v>
      </c>
      <c r="E103" s="19" t="s">
        <v>1217</v>
      </c>
      <c r="F103" s="19" t="s">
        <v>1218</v>
      </c>
      <c r="G103" s="19" t="s">
        <v>1219</v>
      </c>
    </row>
    <row r="104" spans="1:7">
      <c r="A104">
        <v>102</v>
      </c>
      <c r="C104" s="24" t="s">
        <v>487</v>
      </c>
      <c r="D104" s="21">
        <v>9970038</v>
      </c>
      <c r="E104" s="24" t="s">
        <v>859</v>
      </c>
      <c r="F104" s="20" t="s">
        <v>860</v>
      </c>
      <c r="G104" s="20" t="s">
        <v>861</v>
      </c>
    </row>
    <row r="105" spans="1:7">
      <c r="A105">
        <v>103</v>
      </c>
      <c r="C105" s="24" t="s">
        <v>488</v>
      </c>
      <c r="D105" s="21">
        <v>9970857</v>
      </c>
      <c r="E105" s="24" t="s">
        <v>862</v>
      </c>
      <c r="F105" s="20" t="s">
        <v>863</v>
      </c>
      <c r="G105" s="20" t="s">
        <v>864</v>
      </c>
    </row>
    <row r="106" spans="1:7">
      <c r="A106">
        <v>104</v>
      </c>
      <c r="C106" s="24" t="s">
        <v>489</v>
      </c>
      <c r="D106" s="21">
        <v>9970819</v>
      </c>
      <c r="E106" s="20" t="s">
        <v>995</v>
      </c>
      <c r="F106" s="20" t="s">
        <v>996</v>
      </c>
      <c r="G106" s="20" t="s">
        <v>997</v>
      </c>
    </row>
    <row r="107" spans="1:7">
      <c r="A107">
        <v>105</v>
      </c>
      <c r="C107" s="19" t="s">
        <v>490</v>
      </c>
      <c r="D107" s="21">
        <v>9997601</v>
      </c>
      <c r="E107" s="19" t="s">
        <v>998</v>
      </c>
      <c r="F107" s="19" t="s">
        <v>999</v>
      </c>
      <c r="G107" s="19" t="s">
        <v>1000</v>
      </c>
    </row>
    <row r="108" spans="1:7">
      <c r="A108">
        <v>106</v>
      </c>
      <c r="C108" s="19" t="s">
        <v>28</v>
      </c>
      <c r="D108" s="21">
        <v>9970011</v>
      </c>
      <c r="E108" s="19" t="s">
        <v>1001</v>
      </c>
      <c r="F108" s="19" t="s">
        <v>1002</v>
      </c>
      <c r="G108" s="19" t="s">
        <v>1003</v>
      </c>
    </row>
    <row r="109" spans="1:7">
      <c r="A109">
        <v>107</v>
      </c>
      <c r="C109" s="19" t="s">
        <v>29</v>
      </c>
      <c r="D109" s="21">
        <v>9970011</v>
      </c>
      <c r="E109" s="19" t="s">
        <v>1004</v>
      </c>
      <c r="F109" s="19" t="s">
        <v>1005</v>
      </c>
      <c r="G109" s="19" t="s">
        <v>1006</v>
      </c>
    </row>
    <row r="110" spans="1:7">
      <c r="A110">
        <v>108</v>
      </c>
      <c r="C110" s="19" t="s">
        <v>491</v>
      </c>
      <c r="D110" s="21">
        <v>9970034</v>
      </c>
      <c r="E110" s="19" t="s">
        <v>1007</v>
      </c>
      <c r="F110" s="19" t="s">
        <v>1008</v>
      </c>
      <c r="G110" s="19" t="s">
        <v>1009</v>
      </c>
    </row>
    <row r="111" spans="1:7">
      <c r="A111">
        <v>109</v>
      </c>
      <c r="C111" s="19" t="s">
        <v>492</v>
      </c>
      <c r="D111" s="21">
        <v>9970043</v>
      </c>
      <c r="E111" s="19" t="s">
        <v>1010</v>
      </c>
      <c r="F111" s="19" t="s">
        <v>1011</v>
      </c>
      <c r="G111" s="19" t="s">
        <v>1011</v>
      </c>
    </row>
    <row r="112" spans="1:7">
      <c r="A112">
        <v>110</v>
      </c>
      <c r="C112" s="19" t="s">
        <v>250</v>
      </c>
      <c r="D112" s="21">
        <v>9970018</v>
      </c>
      <c r="E112" s="19" t="s">
        <v>1012</v>
      </c>
      <c r="F112" s="19" t="s">
        <v>1013</v>
      </c>
      <c r="G112" s="19" t="s">
        <v>1014</v>
      </c>
    </row>
    <row r="113" spans="1:7">
      <c r="A113">
        <v>111</v>
      </c>
      <c r="C113" s="19" t="s">
        <v>493</v>
      </c>
      <c r="D113" s="21">
        <v>9970331</v>
      </c>
      <c r="E113" s="19" t="s">
        <v>1015</v>
      </c>
      <c r="F113" s="19" t="s">
        <v>1016</v>
      </c>
      <c r="G113" s="19" t="s">
        <v>1017</v>
      </c>
    </row>
    <row r="114" spans="1:7">
      <c r="A114">
        <v>112</v>
      </c>
      <c r="C114" s="19" t="s">
        <v>494</v>
      </c>
      <c r="D114" s="21">
        <v>9970816</v>
      </c>
      <c r="E114" s="19" t="s">
        <v>865</v>
      </c>
      <c r="F114" s="19" t="s">
        <v>686</v>
      </c>
      <c r="G114" s="20" t="s">
        <v>866</v>
      </c>
    </row>
    <row r="115" spans="1:7">
      <c r="A115">
        <v>113</v>
      </c>
      <c r="C115" s="19" t="s">
        <v>30</v>
      </c>
      <c r="D115" s="21">
        <v>9970623</v>
      </c>
      <c r="E115" s="19" t="s">
        <v>1018</v>
      </c>
      <c r="F115" s="19" t="s">
        <v>1019</v>
      </c>
      <c r="G115" s="19" t="s">
        <v>867</v>
      </c>
    </row>
    <row r="116" spans="1:7">
      <c r="A116">
        <v>114</v>
      </c>
      <c r="C116" s="19" t="s">
        <v>31</v>
      </c>
      <c r="D116" s="21">
        <v>9970531</v>
      </c>
      <c r="E116" s="19" t="s">
        <v>1020</v>
      </c>
      <c r="F116" s="19" t="s">
        <v>1021</v>
      </c>
      <c r="G116" s="19" t="s">
        <v>868</v>
      </c>
    </row>
    <row r="117" spans="1:7">
      <c r="A117">
        <v>115</v>
      </c>
      <c r="C117" s="19" t="s">
        <v>495</v>
      </c>
      <c r="D117" s="21">
        <v>9970808</v>
      </c>
      <c r="E117" s="19" t="s">
        <v>1022</v>
      </c>
      <c r="F117" s="19" t="s">
        <v>1023</v>
      </c>
      <c r="G117" s="19" t="s">
        <v>1024</v>
      </c>
    </row>
    <row r="118" spans="1:7">
      <c r="A118">
        <v>116</v>
      </c>
      <c r="C118" s="19" t="s">
        <v>496</v>
      </c>
      <c r="D118" s="21">
        <v>9970044</v>
      </c>
      <c r="E118" s="19" t="s">
        <v>1025</v>
      </c>
      <c r="F118" s="19" t="s">
        <v>1026</v>
      </c>
      <c r="G118" s="19" t="s">
        <v>1027</v>
      </c>
    </row>
    <row r="119" spans="1:7">
      <c r="A119">
        <v>117</v>
      </c>
      <c r="C119" s="19" t="s">
        <v>32</v>
      </c>
      <c r="D119" s="21">
        <v>9970822</v>
      </c>
      <c r="E119" s="19" t="s">
        <v>1028</v>
      </c>
      <c r="F119" s="19" t="s">
        <v>1029</v>
      </c>
      <c r="G119" s="19"/>
    </row>
    <row r="120" spans="1:7">
      <c r="A120">
        <v>118</v>
      </c>
      <c r="C120" s="19" t="s">
        <v>497</v>
      </c>
      <c r="D120" s="21">
        <v>9970027</v>
      </c>
      <c r="E120" s="19" t="s">
        <v>1030</v>
      </c>
      <c r="F120" s="19" t="s">
        <v>1031</v>
      </c>
      <c r="G120" s="19" t="s">
        <v>1032</v>
      </c>
    </row>
    <row r="121" spans="1:7">
      <c r="A121">
        <v>119</v>
      </c>
      <c r="C121" s="19" t="s">
        <v>498</v>
      </c>
      <c r="D121" s="21">
        <v>9971124</v>
      </c>
      <c r="E121" s="19" t="s">
        <v>1033</v>
      </c>
      <c r="F121" s="19" t="s">
        <v>1034</v>
      </c>
      <c r="G121" s="19" t="s">
        <v>1035</v>
      </c>
    </row>
    <row r="122" spans="1:7">
      <c r="A122">
        <v>120</v>
      </c>
      <c r="C122" s="24" t="s">
        <v>499</v>
      </c>
      <c r="D122" s="21">
        <v>9970861</v>
      </c>
      <c r="E122" s="20" t="s">
        <v>869</v>
      </c>
      <c r="F122" s="20" t="s">
        <v>870</v>
      </c>
      <c r="G122" s="20" t="s">
        <v>871</v>
      </c>
    </row>
    <row r="123" spans="1:7">
      <c r="A123">
        <v>121</v>
      </c>
      <c r="C123" s="19" t="s">
        <v>33</v>
      </c>
      <c r="D123" s="21">
        <v>9970044</v>
      </c>
      <c r="E123" s="19" t="s">
        <v>1036</v>
      </c>
      <c r="F123" s="19" t="s">
        <v>1037</v>
      </c>
      <c r="G123" s="19" t="s">
        <v>1038</v>
      </c>
    </row>
    <row r="124" spans="1:7">
      <c r="A124">
        <v>122</v>
      </c>
      <c r="C124" s="19" t="s">
        <v>500</v>
      </c>
      <c r="D124" s="21">
        <v>9970034</v>
      </c>
      <c r="E124" s="19" t="s">
        <v>1039</v>
      </c>
      <c r="F124" s="19" t="s">
        <v>1040</v>
      </c>
      <c r="G124" s="19" t="s">
        <v>1041</v>
      </c>
    </row>
    <row r="125" spans="1:7">
      <c r="A125">
        <v>123</v>
      </c>
      <c r="C125" s="19" t="s">
        <v>501</v>
      </c>
      <c r="D125" s="21">
        <v>9970028</v>
      </c>
      <c r="E125" s="19" t="s">
        <v>1042</v>
      </c>
      <c r="F125" s="19" t="s">
        <v>1043</v>
      </c>
      <c r="G125" s="19" t="s">
        <v>1044</v>
      </c>
    </row>
    <row r="126" spans="1:7">
      <c r="A126">
        <v>124</v>
      </c>
      <c r="C126" s="19" t="s">
        <v>502</v>
      </c>
      <c r="D126" s="21">
        <v>9970028</v>
      </c>
      <c r="E126" s="19" t="s">
        <v>1045</v>
      </c>
      <c r="F126" s="19" t="s">
        <v>1046</v>
      </c>
      <c r="G126" s="19" t="s">
        <v>1047</v>
      </c>
    </row>
    <row r="127" spans="1:7">
      <c r="A127">
        <v>125</v>
      </c>
      <c r="C127" s="19" t="s">
        <v>503</v>
      </c>
      <c r="D127" s="21">
        <v>9970862</v>
      </c>
      <c r="E127" s="19" t="s">
        <v>872</v>
      </c>
      <c r="F127" s="20" t="s">
        <v>873</v>
      </c>
      <c r="G127" s="20" t="s">
        <v>874</v>
      </c>
    </row>
    <row r="128" spans="1:7">
      <c r="A128">
        <v>126</v>
      </c>
      <c r="C128" s="19" t="s">
        <v>35</v>
      </c>
      <c r="D128" s="21">
        <v>9970857</v>
      </c>
      <c r="E128" s="19" t="s">
        <v>1048</v>
      </c>
      <c r="F128" s="19" t="s">
        <v>1049</v>
      </c>
      <c r="G128" s="19" t="s">
        <v>1050</v>
      </c>
    </row>
    <row r="129" spans="1:7">
      <c r="A129">
        <v>127</v>
      </c>
      <c r="C129" s="19" t="s">
        <v>34</v>
      </c>
      <c r="D129" s="21">
        <v>9970857</v>
      </c>
      <c r="E129" s="19" t="s">
        <v>1051</v>
      </c>
      <c r="F129" s="19" t="s">
        <v>1052</v>
      </c>
      <c r="G129" s="19" t="s">
        <v>1053</v>
      </c>
    </row>
    <row r="130" spans="1:7">
      <c r="A130">
        <v>128</v>
      </c>
      <c r="C130" s="19" t="s">
        <v>1223</v>
      </c>
      <c r="D130" s="21">
        <v>9970034</v>
      </c>
      <c r="E130" s="19" t="s">
        <v>1224</v>
      </c>
      <c r="F130" s="19" t="s">
        <v>1225</v>
      </c>
      <c r="G130" s="19" t="s">
        <v>1226</v>
      </c>
    </row>
    <row r="131" spans="1:7">
      <c r="A131">
        <v>129</v>
      </c>
      <c r="C131" s="19" t="s">
        <v>504</v>
      </c>
      <c r="D131" s="21">
        <v>9970031</v>
      </c>
      <c r="E131" s="19" t="s">
        <v>1054</v>
      </c>
      <c r="F131" s="19" t="s">
        <v>1055</v>
      </c>
      <c r="G131" s="19" t="s">
        <v>1055</v>
      </c>
    </row>
    <row r="132" spans="1:7">
      <c r="A132">
        <v>130</v>
      </c>
      <c r="C132" s="19" t="s">
        <v>505</v>
      </c>
      <c r="D132" s="21">
        <v>9970818</v>
      </c>
      <c r="E132" s="19" t="s">
        <v>1056</v>
      </c>
      <c r="F132" s="19" t="s">
        <v>1057</v>
      </c>
      <c r="G132" s="19" t="s">
        <v>391</v>
      </c>
    </row>
    <row r="133" spans="1:7">
      <c r="A133">
        <v>131</v>
      </c>
      <c r="C133" s="24" t="s">
        <v>506</v>
      </c>
      <c r="D133" s="21">
        <v>9970046</v>
      </c>
      <c r="E133" s="24" t="s">
        <v>875</v>
      </c>
      <c r="F133" s="20" t="s">
        <v>876</v>
      </c>
      <c r="G133" s="20" t="s">
        <v>877</v>
      </c>
    </row>
    <row r="134" spans="1:7">
      <c r="A134">
        <v>132</v>
      </c>
      <c r="C134" s="24" t="s">
        <v>507</v>
      </c>
      <c r="D134" s="21">
        <v>9970033</v>
      </c>
      <c r="E134" s="24" t="s">
        <v>878</v>
      </c>
      <c r="F134" s="20" t="s">
        <v>879</v>
      </c>
      <c r="G134" s="20" t="s">
        <v>880</v>
      </c>
    </row>
    <row r="135" spans="1:7">
      <c r="A135">
        <v>133</v>
      </c>
      <c r="C135" s="24" t="s">
        <v>1241</v>
      </c>
      <c r="D135" s="21">
        <v>9970839</v>
      </c>
      <c r="E135" s="24" t="s">
        <v>1242</v>
      </c>
      <c r="F135" s="20" t="s">
        <v>1243</v>
      </c>
      <c r="G135" s="20" t="s">
        <v>1244</v>
      </c>
    </row>
    <row r="136" spans="1:7">
      <c r="A136">
        <v>134</v>
      </c>
      <c r="C136" s="19" t="s">
        <v>36</v>
      </c>
      <c r="D136" s="21">
        <v>9970857</v>
      </c>
      <c r="E136" s="19" t="s">
        <v>1058</v>
      </c>
      <c r="F136" s="19" t="s">
        <v>1059</v>
      </c>
      <c r="G136" s="19" t="s">
        <v>1060</v>
      </c>
    </row>
    <row r="137" spans="1:7">
      <c r="A137">
        <v>135</v>
      </c>
      <c r="C137" s="19" t="s">
        <v>508</v>
      </c>
      <c r="D137" s="21">
        <v>9970036</v>
      </c>
      <c r="E137" s="19" t="s">
        <v>1061</v>
      </c>
      <c r="F137" s="19" t="s">
        <v>1062</v>
      </c>
      <c r="G137" s="19" t="s">
        <v>1063</v>
      </c>
    </row>
    <row r="138" spans="1:7">
      <c r="A138">
        <v>136</v>
      </c>
      <c r="B138" t="s">
        <v>325</v>
      </c>
      <c r="C138" t="s">
        <v>64</v>
      </c>
      <c r="D138" s="57" t="s">
        <v>1124</v>
      </c>
      <c r="E138" t="s">
        <v>335</v>
      </c>
      <c r="F138" t="s">
        <v>336</v>
      </c>
      <c r="G138" t="s">
        <v>337</v>
      </c>
    </row>
    <row r="139" spans="1:7">
      <c r="A139">
        <v>137</v>
      </c>
      <c r="B139" t="s">
        <v>325</v>
      </c>
      <c r="C139" t="s">
        <v>76</v>
      </c>
      <c r="D139" s="57" t="s">
        <v>1123</v>
      </c>
      <c r="E139" t="s">
        <v>233</v>
      </c>
      <c r="F139" t="s">
        <v>306</v>
      </c>
      <c r="G139" t="s">
        <v>307</v>
      </c>
    </row>
    <row r="140" spans="1:7">
      <c r="A140">
        <v>138</v>
      </c>
      <c r="B140" t="s">
        <v>325</v>
      </c>
      <c r="C140" t="s">
        <v>1097</v>
      </c>
      <c r="D140" s="57" t="s">
        <v>687</v>
      </c>
      <c r="E140" t="s">
        <v>209</v>
      </c>
      <c r="F140" t="s">
        <v>323</v>
      </c>
      <c r="G140" t="s">
        <v>324</v>
      </c>
    </row>
    <row r="141" spans="1:7">
      <c r="A141">
        <v>139</v>
      </c>
      <c r="B141" t="s">
        <v>325</v>
      </c>
      <c r="C141" t="s">
        <v>46</v>
      </c>
      <c r="D141" s="57" t="s">
        <v>1128</v>
      </c>
      <c r="E141" t="s">
        <v>210</v>
      </c>
      <c r="F141" t="s">
        <v>211</v>
      </c>
      <c r="G141" t="s">
        <v>212</v>
      </c>
    </row>
    <row r="142" spans="1:7">
      <c r="A142">
        <v>140</v>
      </c>
      <c r="B142" t="s">
        <v>325</v>
      </c>
      <c r="C142" t="s">
        <v>100</v>
      </c>
      <c r="D142" s="57" t="s">
        <v>1165</v>
      </c>
      <c r="E142" t="s">
        <v>289</v>
      </c>
      <c r="F142" t="s">
        <v>290</v>
      </c>
      <c r="G142" t="s">
        <v>291</v>
      </c>
    </row>
    <row r="143" spans="1:7">
      <c r="A143">
        <v>141</v>
      </c>
      <c r="B143" t="s">
        <v>325</v>
      </c>
      <c r="C143" t="s">
        <v>103</v>
      </c>
      <c r="D143" s="57" t="s">
        <v>1166</v>
      </c>
      <c r="E143" t="s">
        <v>284</v>
      </c>
      <c r="F143" t="s">
        <v>285</v>
      </c>
      <c r="G143" t="s">
        <v>286</v>
      </c>
    </row>
    <row r="144" spans="1:7">
      <c r="A144">
        <v>142</v>
      </c>
      <c r="B144" t="s">
        <v>325</v>
      </c>
      <c r="C144" t="s">
        <v>108</v>
      </c>
      <c r="D144" s="57" t="s">
        <v>1131</v>
      </c>
      <c r="E144" t="s">
        <v>311</v>
      </c>
      <c r="F144" t="s">
        <v>688</v>
      </c>
      <c r="G144" t="s">
        <v>185</v>
      </c>
    </row>
    <row r="145" spans="1:7">
      <c r="A145">
        <v>143</v>
      </c>
      <c r="B145" t="s">
        <v>325</v>
      </c>
      <c r="C145" t="s">
        <v>114</v>
      </c>
      <c r="D145" s="57" t="s">
        <v>1132</v>
      </c>
      <c r="E145" t="s">
        <v>316</v>
      </c>
      <c r="F145" t="s">
        <v>689</v>
      </c>
      <c r="G145" t="s">
        <v>690</v>
      </c>
    </row>
    <row r="146" spans="1:7">
      <c r="A146">
        <v>144</v>
      </c>
      <c r="B146" t="s">
        <v>325</v>
      </c>
      <c r="C146" t="s">
        <v>120</v>
      </c>
      <c r="D146" s="57" t="s">
        <v>1132</v>
      </c>
      <c r="E146" t="s">
        <v>295</v>
      </c>
      <c r="F146" t="s">
        <v>296</v>
      </c>
      <c r="G146" t="s">
        <v>297</v>
      </c>
    </row>
    <row r="147" spans="1:7">
      <c r="A147">
        <v>145</v>
      </c>
      <c r="B147" t="s">
        <v>325</v>
      </c>
      <c r="C147" t="s">
        <v>125</v>
      </c>
      <c r="D147" s="57" t="s">
        <v>1125</v>
      </c>
      <c r="E147" t="s">
        <v>691</v>
      </c>
      <c r="F147" t="s">
        <v>692</v>
      </c>
      <c r="G147" t="s">
        <v>693</v>
      </c>
    </row>
    <row r="148" spans="1:7">
      <c r="A148">
        <v>146</v>
      </c>
      <c r="B148" t="s">
        <v>325</v>
      </c>
      <c r="C148" t="s">
        <v>128</v>
      </c>
      <c r="D148" s="57" t="s">
        <v>1142</v>
      </c>
      <c r="E148" t="s">
        <v>694</v>
      </c>
      <c r="F148" t="s">
        <v>1109</v>
      </c>
      <c r="G148" t="s">
        <v>1110</v>
      </c>
    </row>
    <row r="149" spans="1:7">
      <c r="A149">
        <v>147</v>
      </c>
      <c r="B149" t="s">
        <v>325</v>
      </c>
      <c r="C149" t="s">
        <v>1098</v>
      </c>
      <c r="D149" s="57" t="s">
        <v>1126</v>
      </c>
      <c r="E149" t="s">
        <v>332</v>
      </c>
      <c r="F149" t="s">
        <v>333</v>
      </c>
      <c r="G149" t="s">
        <v>334</v>
      </c>
    </row>
    <row r="150" spans="1:7">
      <c r="A150">
        <v>148</v>
      </c>
      <c r="B150" t="s">
        <v>325</v>
      </c>
      <c r="C150" t="s">
        <v>47</v>
      </c>
      <c r="D150" s="57" t="s">
        <v>1133</v>
      </c>
      <c r="E150" t="s">
        <v>213</v>
      </c>
      <c r="F150" t="s">
        <v>214</v>
      </c>
      <c r="G150" t="s">
        <v>215</v>
      </c>
    </row>
    <row r="151" spans="1:7">
      <c r="A151">
        <v>149</v>
      </c>
      <c r="B151" t="s">
        <v>325</v>
      </c>
      <c r="C151" t="s">
        <v>136</v>
      </c>
      <c r="D151" s="57" t="s">
        <v>1167</v>
      </c>
      <c r="E151" t="s">
        <v>281</v>
      </c>
      <c r="F151" t="s">
        <v>282</v>
      </c>
      <c r="G151" t="s">
        <v>283</v>
      </c>
    </row>
    <row r="152" spans="1:7">
      <c r="A152">
        <v>150</v>
      </c>
      <c r="B152" t="s">
        <v>325</v>
      </c>
      <c r="C152" t="s">
        <v>140</v>
      </c>
      <c r="D152" s="57" t="s">
        <v>1143</v>
      </c>
      <c r="E152" t="s">
        <v>292</v>
      </c>
      <c r="F152" t="s">
        <v>293</v>
      </c>
      <c r="G152" t="s">
        <v>294</v>
      </c>
    </row>
    <row r="153" spans="1:7">
      <c r="A153">
        <v>151</v>
      </c>
      <c r="B153" t="s">
        <v>325</v>
      </c>
      <c r="C153" t="s">
        <v>143</v>
      </c>
      <c r="D153" s="57" t="s">
        <v>1168</v>
      </c>
      <c r="E153" t="s">
        <v>313</v>
      </c>
      <c r="F153" t="s">
        <v>314</v>
      </c>
      <c r="G153" t="s">
        <v>315</v>
      </c>
    </row>
    <row r="154" spans="1:7">
      <c r="A154">
        <v>152</v>
      </c>
      <c r="B154" t="s">
        <v>325</v>
      </c>
      <c r="C154" t="s">
        <v>1100</v>
      </c>
      <c r="D154" s="57" t="s">
        <v>1134</v>
      </c>
      <c r="E154" t="s">
        <v>322</v>
      </c>
      <c r="F154" t="s">
        <v>207</v>
      </c>
      <c r="G154" t="s">
        <v>540</v>
      </c>
    </row>
    <row r="155" spans="1:7">
      <c r="A155">
        <v>153</v>
      </c>
      <c r="B155" t="s">
        <v>325</v>
      </c>
      <c r="C155" t="s">
        <v>1101</v>
      </c>
      <c r="D155" s="57" t="s">
        <v>1136</v>
      </c>
      <c r="E155" t="s">
        <v>221</v>
      </c>
      <c r="F155" t="s">
        <v>222</v>
      </c>
      <c r="G155" t="s">
        <v>223</v>
      </c>
    </row>
    <row r="156" spans="1:7">
      <c r="A156">
        <v>154</v>
      </c>
      <c r="B156" t="s">
        <v>325</v>
      </c>
      <c r="C156" t="s">
        <v>1096</v>
      </c>
      <c r="D156" s="57" t="s">
        <v>1169</v>
      </c>
      <c r="E156" t="s">
        <v>329</v>
      </c>
      <c r="F156" t="s">
        <v>330</v>
      </c>
      <c r="G156" t="s">
        <v>331</v>
      </c>
    </row>
    <row r="157" spans="1:7">
      <c r="A157">
        <v>155</v>
      </c>
      <c r="B157" t="s">
        <v>325</v>
      </c>
      <c r="C157" t="s">
        <v>152</v>
      </c>
      <c r="D157" s="57" t="s">
        <v>1137</v>
      </c>
      <c r="E157" t="s">
        <v>317</v>
      </c>
      <c r="F157" t="s">
        <v>318</v>
      </c>
      <c r="G157" t="s">
        <v>1118</v>
      </c>
    </row>
    <row r="158" spans="1:7">
      <c r="A158">
        <v>156</v>
      </c>
      <c r="B158" t="s">
        <v>325</v>
      </c>
      <c r="C158" t="s">
        <v>154</v>
      </c>
      <c r="D158" s="57" t="s">
        <v>1137</v>
      </c>
      <c r="E158" t="s">
        <v>312</v>
      </c>
      <c r="F158" t="s">
        <v>231</v>
      </c>
      <c r="G158" t="s">
        <v>232</v>
      </c>
    </row>
    <row r="159" spans="1:7">
      <c r="A159">
        <v>157</v>
      </c>
      <c r="B159" t="s">
        <v>325</v>
      </c>
      <c r="C159" t="s">
        <v>155</v>
      </c>
      <c r="D159" s="57" t="s">
        <v>1132</v>
      </c>
      <c r="E159" t="s">
        <v>338</v>
      </c>
      <c r="F159" t="s">
        <v>339</v>
      </c>
      <c r="G159" t="s">
        <v>340</v>
      </c>
    </row>
    <row r="160" spans="1:7">
      <c r="A160">
        <v>158</v>
      </c>
      <c r="B160" t="s">
        <v>325</v>
      </c>
      <c r="C160" t="s">
        <v>695</v>
      </c>
      <c r="D160" s="57" t="s">
        <v>1170</v>
      </c>
      <c r="E160" t="s">
        <v>341</v>
      </c>
      <c r="F160" t="s">
        <v>342</v>
      </c>
      <c r="G160" t="s">
        <v>343</v>
      </c>
    </row>
    <row r="161" spans="1:7">
      <c r="A161">
        <v>159</v>
      </c>
      <c r="B161" t="s">
        <v>325</v>
      </c>
      <c r="C161" t="s">
        <v>696</v>
      </c>
      <c r="D161" s="57" t="s">
        <v>1129</v>
      </c>
      <c r="E161" t="s">
        <v>344</v>
      </c>
      <c r="F161" t="s">
        <v>345</v>
      </c>
      <c r="G161" t="s">
        <v>346</v>
      </c>
    </row>
    <row r="162" spans="1:7">
      <c r="A162">
        <v>160</v>
      </c>
      <c r="B162" t="s">
        <v>325</v>
      </c>
      <c r="C162" t="s">
        <v>697</v>
      </c>
      <c r="D162" s="57" t="s">
        <v>1156</v>
      </c>
      <c r="E162" t="s">
        <v>347</v>
      </c>
      <c r="F162" t="s">
        <v>348</v>
      </c>
      <c r="G162" t="s">
        <v>349</v>
      </c>
    </row>
    <row r="163" spans="1:7">
      <c r="A163">
        <v>161</v>
      </c>
      <c r="B163" t="s">
        <v>325</v>
      </c>
      <c r="C163" t="s">
        <v>698</v>
      </c>
      <c r="D163" s="57" t="s">
        <v>1171</v>
      </c>
      <c r="E163" t="s">
        <v>350</v>
      </c>
      <c r="F163" t="s">
        <v>351</v>
      </c>
      <c r="G163" t="s">
        <v>352</v>
      </c>
    </row>
    <row r="164" spans="1:7">
      <c r="A164">
        <v>162</v>
      </c>
      <c r="B164" t="s">
        <v>325</v>
      </c>
      <c r="C164" t="s">
        <v>699</v>
      </c>
      <c r="D164" s="57" t="s">
        <v>1172</v>
      </c>
      <c r="E164" t="s">
        <v>353</v>
      </c>
      <c r="F164" t="s">
        <v>354</v>
      </c>
      <c r="G164" t="s">
        <v>263</v>
      </c>
    </row>
    <row r="165" spans="1:7">
      <c r="A165">
        <v>163</v>
      </c>
      <c r="B165" t="s">
        <v>325</v>
      </c>
      <c r="C165" t="s">
        <v>94</v>
      </c>
      <c r="D165" s="57" t="s">
        <v>1165</v>
      </c>
      <c r="E165" t="s">
        <v>298</v>
      </c>
      <c r="F165" t="s">
        <v>299</v>
      </c>
      <c r="G165" t="s">
        <v>300</v>
      </c>
    </row>
    <row r="166" spans="1:7">
      <c r="A166">
        <v>164</v>
      </c>
      <c r="B166" t="s">
        <v>325</v>
      </c>
      <c r="C166" t="s">
        <v>163</v>
      </c>
      <c r="D166" s="57" t="s">
        <v>1173</v>
      </c>
      <c r="E166" t="s">
        <v>308</v>
      </c>
      <c r="F166" t="s">
        <v>309</v>
      </c>
      <c r="G166" t="s">
        <v>310</v>
      </c>
    </row>
    <row r="167" spans="1:7">
      <c r="A167">
        <v>165</v>
      </c>
      <c r="B167" t="s">
        <v>325</v>
      </c>
      <c r="C167" t="s">
        <v>165</v>
      </c>
      <c r="D167" s="57" t="s">
        <v>1144</v>
      </c>
      <c r="E167" t="s">
        <v>192</v>
      </c>
      <c r="F167" t="s">
        <v>304</v>
      </c>
      <c r="G167" t="s">
        <v>194</v>
      </c>
    </row>
    <row r="168" spans="1:7">
      <c r="A168">
        <v>166</v>
      </c>
      <c r="B168" t="s">
        <v>325</v>
      </c>
      <c r="C168" t="s">
        <v>167</v>
      </c>
      <c r="D168" s="57" t="s">
        <v>1145</v>
      </c>
      <c r="E168" t="s">
        <v>355</v>
      </c>
      <c r="F168" t="s">
        <v>356</v>
      </c>
      <c r="G168" t="s">
        <v>357</v>
      </c>
    </row>
    <row r="169" spans="1:7">
      <c r="A169">
        <v>167</v>
      </c>
      <c r="B169" t="s">
        <v>325</v>
      </c>
      <c r="C169" t="s">
        <v>700</v>
      </c>
      <c r="D169" s="57" t="s">
        <v>1147</v>
      </c>
      <c r="E169" t="s">
        <v>186</v>
      </c>
      <c r="F169" t="s">
        <v>187</v>
      </c>
      <c r="G169" t="s">
        <v>188</v>
      </c>
    </row>
    <row r="170" spans="1:7">
      <c r="A170">
        <v>168</v>
      </c>
      <c r="B170" t="s">
        <v>325</v>
      </c>
      <c r="C170" t="s">
        <v>1247</v>
      </c>
      <c r="D170" s="57" t="s">
        <v>1148</v>
      </c>
      <c r="E170" t="s">
        <v>189</v>
      </c>
      <c r="F170" t="s">
        <v>190</v>
      </c>
      <c r="G170" t="s">
        <v>1213</v>
      </c>
    </row>
    <row r="171" spans="1:7">
      <c r="A171">
        <v>169</v>
      </c>
      <c r="B171" t="s">
        <v>325</v>
      </c>
      <c r="C171" t="s">
        <v>1099</v>
      </c>
      <c r="D171" s="57" t="s">
        <v>1138</v>
      </c>
      <c r="E171" t="s">
        <v>177</v>
      </c>
      <c r="F171" t="s">
        <v>178</v>
      </c>
      <c r="G171" t="s">
        <v>179</v>
      </c>
    </row>
    <row r="172" spans="1:7">
      <c r="A172">
        <v>170</v>
      </c>
      <c r="B172" t="s">
        <v>325</v>
      </c>
      <c r="C172" t="s">
        <v>138</v>
      </c>
      <c r="D172" s="57" t="s">
        <v>1149</v>
      </c>
      <c r="E172" t="s">
        <v>301</v>
      </c>
      <c r="F172" t="s">
        <v>701</v>
      </c>
      <c r="G172" t="s">
        <v>303</v>
      </c>
    </row>
    <row r="173" spans="1:7">
      <c r="A173">
        <v>171</v>
      </c>
      <c r="B173" t="s">
        <v>325</v>
      </c>
      <c r="C173" t="s">
        <v>169</v>
      </c>
      <c r="D173" s="57" t="s">
        <v>1149</v>
      </c>
      <c r="E173" t="s">
        <v>702</v>
      </c>
      <c r="F173" t="s">
        <v>229</v>
      </c>
      <c r="G173" t="s">
        <v>230</v>
      </c>
    </row>
    <row r="174" spans="1:7">
      <c r="A174">
        <v>172</v>
      </c>
      <c r="B174" t="s">
        <v>325</v>
      </c>
      <c r="C174" t="s">
        <v>170</v>
      </c>
      <c r="D174" s="57" t="s">
        <v>1150</v>
      </c>
      <c r="E174" t="s">
        <v>225</v>
      </c>
      <c r="F174" t="s">
        <v>305</v>
      </c>
      <c r="G174" t="s">
        <v>227</v>
      </c>
    </row>
    <row r="175" spans="1:7">
      <c r="A175">
        <v>173</v>
      </c>
      <c r="B175" t="s">
        <v>325</v>
      </c>
      <c r="C175" t="s">
        <v>171</v>
      </c>
      <c r="D175" s="57" t="s">
        <v>1153</v>
      </c>
      <c r="E175" t="s">
        <v>195</v>
      </c>
      <c r="F175" t="s">
        <v>196</v>
      </c>
      <c r="G175" t="s">
        <v>563</v>
      </c>
    </row>
    <row r="176" spans="1:7">
      <c r="A176">
        <v>174</v>
      </c>
      <c r="B176" t="s">
        <v>325</v>
      </c>
      <c r="C176" t="s">
        <v>1086</v>
      </c>
      <c r="D176" s="57" t="s">
        <v>1174</v>
      </c>
      <c r="E176" t="s">
        <v>1087</v>
      </c>
      <c r="F176" t="s">
        <v>1088</v>
      </c>
      <c r="G176" t="s">
        <v>1089</v>
      </c>
    </row>
    <row r="177" spans="1:7">
      <c r="A177">
        <v>175</v>
      </c>
      <c r="B177" t="s">
        <v>703</v>
      </c>
      <c r="C177" t="s">
        <v>77</v>
      </c>
      <c r="D177" s="57" t="s">
        <v>1163</v>
      </c>
      <c r="E177" t="s">
        <v>275</v>
      </c>
      <c r="F177" t="s">
        <v>274</v>
      </c>
      <c r="G177" t="s">
        <v>328</v>
      </c>
    </row>
    <row r="178" spans="1:7">
      <c r="A178">
        <v>176</v>
      </c>
      <c r="B178" t="s">
        <v>703</v>
      </c>
      <c r="C178" t="s">
        <v>86</v>
      </c>
      <c r="D178" s="57" t="s">
        <v>1175</v>
      </c>
      <c r="E178" t="s">
        <v>326</v>
      </c>
      <c r="F178" t="s">
        <v>327</v>
      </c>
      <c r="G178" t="s">
        <v>704</v>
      </c>
    </row>
    <row r="179" spans="1:7">
      <c r="A179">
        <v>177</v>
      </c>
      <c r="B179" t="s">
        <v>703</v>
      </c>
      <c r="C179" t="s">
        <v>91</v>
      </c>
      <c r="D179" s="57" t="s">
        <v>1176</v>
      </c>
      <c r="E179" t="s">
        <v>705</v>
      </c>
      <c r="F179" t="s">
        <v>706</v>
      </c>
      <c r="G179" t="s">
        <v>707</v>
      </c>
    </row>
    <row r="180" spans="1:7">
      <c r="A180">
        <v>178</v>
      </c>
      <c r="B180" t="s">
        <v>703</v>
      </c>
      <c r="C180" t="s">
        <v>708</v>
      </c>
      <c r="D180" s="57" t="s">
        <v>1130</v>
      </c>
      <c r="E180" t="s">
        <v>709</v>
      </c>
      <c r="F180" t="s">
        <v>710</v>
      </c>
      <c r="G180" t="s">
        <v>711</v>
      </c>
    </row>
    <row r="181" spans="1:7">
      <c r="A181">
        <v>179</v>
      </c>
      <c r="B181" t="s">
        <v>703</v>
      </c>
      <c r="C181" t="s">
        <v>712</v>
      </c>
      <c r="D181" s="57" t="s">
        <v>1125</v>
      </c>
      <c r="E181" t="s">
        <v>713</v>
      </c>
      <c r="F181" t="s">
        <v>714</v>
      </c>
      <c r="G181" t="s">
        <v>715</v>
      </c>
    </row>
    <row r="182" spans="1:7">
      <c r="A182">
        <v>180</v>
      </c>
      <c r="B182" t="s">
        <v>703</v>
      </c>
      <c r="C182" t="s">
        <v>716</v>
      </c>
      <c r="D182" s="57" t="s">
        <v>1161</v>
      </c>
      <c r="E182" t="s">
        <v>321</v>
      </c>
      <c r="F182" t="s">
        <v>717</v>
      </c>
      <c r="G182" t="s">
        <v>718</v>
      </c>
    </row>
    <row r="183" spans="1:7">
      <c r="A183">
        <v>181</v>
      </c>
      <c r="B183" t="s">
        <v>703</v>
      </c>
      <c r="C183" t="s">
        <v>719</v>
      </c>
      <c r="D183" s="57" t="s">
        <v>1147</v>
      </c>
      <c r="E183" t="s">
        <v>720</v>
      </c>
      <c r="F183" t="s">
        <v>187</v>
      </c>
      <c r="G183" t="s">
        <v>188</v>
      </c>
    </row>
    <row r="184" spans="1:7">
      <c r="A184">
        <v>182</v>
      </c>
      <c r="B184" t="s">
        <v>703</v>
      </c>
      <c r="C184" t="s">
        <v>721</v>
      </c>
      <c r="D184" s="57" t="s">
        <v>1147</v>
      </c>
      <c r="E184" t="s">
        <v>722</v>
      </c>
      <c r="F184" t="s">
        <v>187</v>
      </c>
      <c r="G184" t="s">
        <v>188</v>
      </c>
    </row>
    <row r="185" spans="1:7">
      <c r="A185">
        <v>183</v>
      </c>
      <c r="B185" t="s">
        <v>703</v>
      </c>
      <c r="C185" t="s">
        <v>126</v>
      </c>
      <c r="D185" s="57" t="s">
        <v>1177</v>
      </c>
      <c r="E185" t="s">
        <v>319</v>
      </c>
      <c r="F185" t="s">
        <v>320</v>
      </c>
      <c r="G185" t="s">
        <v>1119</v>
      </c>
    </row>
    <row r="186" spans="1:7">
      <c r="A186">
        <v>184</v>
      </c>
      <c r="B186" t="s">
        <v>1201</v>
      </c>
      <c r="C186" t="s">
        <v>1202</v>
      </c>
      <c r="D186" s="57" t="s">
        <v>1176</v>
      </c>
      <c r="E186" t="s">
        <v>1203</v>
      </c>
      <c r="F186" t="s">
        <v>1204</v>
      </c>
      <c r="G186" t="s">
        <v>1205</v>
      </c>
    </row>
    <row r="187" spans="1:7">
      <c r="A187">
        <v>185</v>
      </c>
      <c r="B187" t="s">
        <v>365</v>
      </c>
      <c r="C187" t="s">
        <v>723</v>
      </c>
      <c r="D187" s="57" t="s">
        <v>1163</v>
      </c>
      <c r="E187" t="s">
        <v>724</v>
      </c>
      <c r="F187" t="s">
        <v>274</v>
      </c>
      <c r="G187" t="s">
        <v>366</v>
      </c>
    </row>
    <row r="188" spans="1:7">
      <c r="A188">
        <v>186</v>
      </c>
      <c r="B188" t="s">
        <v>365</v>
      </c>
      <c r="C188" t="s">
        <v>78</v>
      </c>
      <c r="D188" s="57" t="s">
        <v>1123</v>
      </c>
      <c r="E188" t="s">
        <v>390</v>
      </c>
      <c r="F188" t="s">
        <v>270</v>
      </c>
      <c r="G188" t="s">
        <v>271</v>
      </c>
    </row>
    <row r="189" spans="1:7">
      <c r="A189">
        <v>187</v>
      </c>
      <c r="B189" t="s">
        <v>365</v>
      </c>
      <c r="C189" t="s">
        <v>725</v>
      </c>
      <c r="D189" s="57" t="s">
        <v>1165</v>
      </c>
      <c r="E189" t="s">
        <v>298</v>
      </c>
      <c r="F189" t="s">
        <v>299</v>
      </c>
      <c r="G189" t="s">
        <v>300</v>
      </c>
    </row>
    <row r="190" spans="1:7">
      <c r="A190">
        <v>188</v>
      </c>
      <c r="B190" t="s">
        <v>365</v>
      </c>
      <c r="C190" t="s">
        <v>92</v>
      </c>
      <c r="D190" s="57" t="s">
        <v>1130</v>
      </c>
      <c r="E190" t="s">
        <v>726</v>
      </c>
      <c r="F190" t="s">
        <v>268</v>
      </c>
      <c r="G190" t="s">
        <v>269</v>
      </c>
    </row>
    <row r="191" spans="1:7">
      <c r="A191">
        <v>189</v>
      </c>
      <c r="B191" t="s">
        <v>365</v>
      </c>
      <c r="C191" t="s">
        <v>40</v>
      </c>
      <c r="D191" s="57" t="s">
        <v>1156</v>
      </c>
      <c r="E191" t="s">
        <v>240</v>
      </c>
      <c r="F191" t="s">
        <v>241</v>
      </c>
      <c r="G191" t="s">
        <v>242</v>
      </c>
    </row>
    <row r="192" spans="1:7">
      <c r="A192">
        <v>190</v>
      </c>
      <c r="B192" t="s">
        <v>365</v>
      </c>
      <c r="C192" t="s">
        <v>101</v>
      </c>
      <c r="D192" s="57" t="s">
        <v>1164</v>
      </c>
      <c r="E192" t="s">
        <v>277</v>
      </c>
      <c r="F192" t="s">
        <v>278</v>
      </c>
      <c r="G192" t="s">
        <v>279</v>
      </c>
    </row>
    <row r="193" spans="1:7">
      <c r="A193">
        <v>191</v>
      </c>
      <c r="B193" t="s">
        <v>365</v>
      </c>
      <c r="C193" t="s">
        <v>25</v>
      </c>
      <c r="D193" s="57" t="s">
        <v>1136</v>
      </c>
      <c r="E193" t="s">
        <v>364</v>
      </c>
      <c r="F193" t="s">
        <v>248</v>
      </c>
      <c r="G193" t="s">
        <v>249</v>
      </c>
    </row>
    <row r="194" spans="1:7">
      <c r="A194">
        <v>192</v>
      </c>
      <c r="B194" t="s">
        <v>365</v>
      </c>
      <c r="C194" t="s">
        <v>105</v>
      </c>
      <c r="D194" s="57" t="s">
        <v>1178</v>
      </c>
      <c r="E194" t="s">
        <v>361</v>
      </c>
      <c r="F194" t="s">
        <v>362</v>
      </c>
      <c r="G194" t="s">
        <v>363</v>
      </c>
    </row>
    <row r="195" spans="1:7">
      <c r="A195">
        <v>193</v>
      </c>
      <c r="B195" t="s">
        <v>365</v>
      </c>
      <c r="C195" t="s">
        <v>39</v>
      </c>
      <c r="D195" s="57" t="s">
        <v>1138</v>
      </c>
      <c r="E195" t="s">
        <v>251</v>
      </c>
      <c r="F195" t="s">
        <v>252</v>
      </c>
      <c r="G195" t="s">
        <v>367</v>
      </c>
    </row>
    <row r="196" spans="1:7">
      <c r="A196">
        <v>194</v>
      </c>
      <c r="B196" t="s">
        <v>365</v>
      </c>
      <c r="C196" t="s">
        <v>113</v>
      </c>
      <c r="D196" s="57" t="s">
        <v>1140</v>
      </c>
      <c r="E196" t="s">
        <v>243</v>
      </c>
      <c r="F196" t="s">
        <v>244</v>
      </c>
      <c r="G196" t="s">
        <v>727</v>
      </c>
    </row>
    <row r="197" spans="1:7">
      <c r="A197">
        <v>195</v>
      </c>
      <c r="B197" t="s">
        <v>365</v>
      </c>
      <c r="C197" t="s">
        <v>116</v>
      </c>
      <c r="D197" s="57" t="s">
        <v>1179</v>
      </c>
      <c r="E197" t="s">
        <v>358</v>
      </c>
      <c r="F197" t="s">
        <v>359</v>
      </c>
      <c r="G197" t="s">
        <v>360</v>
      </c>
    </row>
    <row r="198" spans="1:7">
      <c r="A198">
        <v>196</v>
      </c>
      <c r="B198" t="s">
        <v>728</v>
      </c>
      <c r="C198" t="s">
        <v>65</v>
      </c>
      <c r="D198" s="57" t="s">
        <v>1123</v>
      </c>
      <c r="E198" t="s">
        <v>371</v>
      </c>
      <c r="F198" t="s">
        <v>729</v>
      </c>
      <c r="G198" t="s">
        <v>730</v>
      </c>
    </row>
    <row r="199" spans="1:7">
      <c r="A199">
        <v>197</v>
      </c>
      <c r="B199" t="s">
        <v>728</v>
      </c>
      <c r="C199" t="s">
        <v>79</v>
      </c>
      <c r="D199" s="57" t="s">
        <v>1165</v>
      </c>
      <c r="E199" t="s">
        <v>289</v>
      </c>
      <c r="F199" t="s">
        <v>290</v>
      </c>
      <c r="G199" t="s">
        <v>291</v>
      </c>
    </row>
    <row r="200" spans="1:7">
      <c r="A200">
        <v>198</v>
      </c>
      <c r="B200" t="s">
        <v>728</v>
      </c>
      <c r="C200" t="s">
        <v>87</v>
      </c>
      <c r="D200" s="57" t="s">
        <v>1180</v>
      </c>
      <c r="E200" t="s">
        <v>731</v>
      </c>
      <c r="F200" t="s">
        <v>732</v>
      </c>
      <c r="G200" t="s">
        <v>733</v>
      </c>
    </row>
    <row r="201" spans="1:7">
      <c r="A201">
        <v>199</v>
      </c>
      <c r="B201" t="s">
        <v>1227</v>
      </c>
      <c r="C201" t="s">
        <v>93</v>
      </c>
      <c r="D201" s="57" t="s">
        <v>1131</v>
      </c>
      <c r="E201" t="s">
        <v>734</v>
      </c>
      <c r="F201" t="s">
        <v>688</v>
      </c>
      <c r="G201" t="s">
        <v>185</v>
      </c>
    </row>
    <row r="202" spans="1:7">
      <c r="A202">
        <v>200</v>
      </c>
      <c r="B202" t="s">
        <v>1227</v>
      </c>
      <c r="C202" t="s">
        <v>1229</v>
      </c>
      <c r="D202" s="57" t="s">
        <v>1156</v>
      </c>
      <c r="E202" t="s">
        <v>1231</v>
      </c>
      <c r="F202" t="s">
        <v>1232</v>
      </c>
      <c r="G202" t="s">
        <v>1233</v>
      </c>
    </row>
    <row r="203" spans="1:7">
      <c r="A203">
        <v>201</v>
      </c>
      <c r="B203" t="s">
        <v>728</v>
      </c>
      <c r="C203" t="s">
        <v>1228</v>
      </c>
      <c r="D203" s="57" t="s">
        <v>1156</v>
      </c>
      <c r="E203" t="s">
        <v>1230</v>
      </c>
      <c r="F203" t="s">
        <v>1232</v>
      </c>
      <c r="G203" t="s">
        <v>1233</v>
      </c>
    </row>
    <row r="204" spans="1:7">
      <c r="A204">
        <v>202</v>
      </c>
      <c r="B204" t="s">
        <v>728</v>
      </c>
      <c r="C204" t="s">
        <v>104</v>
      </c>
      <c r="D204" s="57" t="s">
        <v>1181</v>
      </c>
      <c r="E204" t="s">
        <v>735</v>
      </c>
      <c r="F204" t="s">
        <v>736</v>
      </c>
      <c r="G204" t="s">
        <v>737</v>
      </c>
    </row>
    <row r="205" spans="1:7">
      <c r="A205">
        <v>203</v>
      </c>
      <c r="B205" t="s">
        <v>728</v>
      </c>
      <c r="C205" t="s">
        <v>109</v>
      </c>
      <c r="D205" s="57" t="s">
        <v>1134</v>
      </c>
      <c r="E205" t="s">
        <v>738</v>
      </c>
      <c r="F205" t="s">
        <v>739</v>
      </c>
      <c r="G205" t="s">
        <v>740</v>
      </c>
    </row>
    <row r="206" spans="1:7">
      <c r="A206">
        <v>204</v>
      </c>
      <c r="B206" t="s">
        <v>728</v>
      </c>
      <c r="C206" t="s">
        <v>115</v>
      </c>
      <c r="D206" s="57" t="s">
        <v>1182</v>
      </c>
      <c r="E206" t="s">
        <v>1090</v>
      </c>
      <c r="F206" t="s">
        <v>374</v>
      </c>
      <c r="G206" t="s">
        <v>375</v>
      </c>
    </row>
    <row r="207" spans="1:7">
      <c r="A207">
        <v>205</v>
      </c>
      <c r="B207" t="s">
        <v>728</v>
      </c>
      <c r="C207" t="s">
        <v>121</v>
      </c>
      <c r="D207" s="57" t="s">
        <v>1136</v>
      </c>
      <c r="E207" t="s">
        <v>221</v>
      </c>
      <c r="F207" t="s">
        <v>383</v>
      </c>
      <c r="G207" t="s">
        <v>384</v>
      </c>
    </row>
    <row r="208" spans="1:7">
      <c r="A208">
        <v>206</v>
      </c>
      <c r="B208" t="s">
        <v>728</v>
      </c>
      <c r="C208" t="s">
        <v>129</v>
      </c>
      <c r="D208" s="57" t="s">
        <v>1144</v>
      </c>
      <c r="E208" t="s">
        <v>376</v>
      </c>
      <c r="F208" t="s">
        <v>304</v>
      </c>
      <c r="G208" t="s">
        <v>194</v>
      </c>
    </row>
    <row r="209" spans="1:7">
      <c r="A209">
        <v>207</v>
      </c>
      <c r="B209" t="s">
        <v>728</v>
      </c>
      <c r="C209" t="s">
        <v>1248</v>
      </c>
      <c r="D209" s="57" t="s">
        <v>1148</v>
      </c>
      <c r="E209" t="s">
        <v>741</v>
      </c>
      <c r="F209" t="s">
        <v>379</v>
      </c>
      <c r="G209" t="s">
        <v>191</v>
      </c>
    </row>
    <row r="210" spans="1:7">
      <c r="A210">
        <v>208</v>
      </c>
      <c r="B210" t="s">
        <v>728</v>
      </c>
      <c r="C210" t="s">
        <v>1249</v>
      </c>
      <c r="D210" s="57" t="s">
        <v>1148</v>
      </c>
      <c r="E210" t="s">
        <v>742</v>
      </c>
      <c r="F210" t="s">
        <v>379</v>
      </c>
      <c r="G210" t="s">
        <v>191</v>
      </c>
    </row>
    <row r="211" spans="1:7">
      <c r="A211">
        <v>209</v>
      </c>
      <c r="B211" t="s">
        <v>728</v>
      </c>
      <c r="C211" t="s">
        <v>137</v>
      </c>
      <c r="D211" s="57" t="s">
        <v>1183</v>
      </c>
      <c r="E211" t="s">
        <v>743</v>
      </c>
      <c r="F211" t="s">
        <v>385</v>
      </c>
      <c r="G211" t="s">
        <v>386</v>
      </c>
    </row>
    <row r="212" spans="1:7">
      <c r="A212">
        <v>210</v>
      </c>
      <c r="B212" t="s">
        <v>728</v>
      </c>
      <c r="C212" t="s">
        <v>144</v>
      </c>
      <c r="D212" s="57" t="s">
        <v>1149</v>
      </c>
      <c r="E212" t="s">
        <v>301</v>
      </c>
      <c r="F212" t="s">
        <v>378</v>
      </c>
      <c r="G212" t="s">
        <v>303</v>
      </c>
    </row>
    <row r="213" spans="1:7">
      <c r="A213">
        <v>211</v>
      </c>
      <c r="B213" t="s">
        <v>728</v>
      </c>
      <c r="C213" t="s">
        <v>147</v>
      </c>
      <c r="D213" s="57" t="s">
        <v>1150</v>
      </c>
      <c r="E213" t="s">
        <v>225</v>
      </c>
      <c r="F213" t="s">
        <v>380</v>
      </c>
      <c r="G213" t="s">
        <v>227</v>
      </c>
    </row>
    <row r="214" spans="1:7">
      <c r="A214">
        <v>212</v>
      </c>
      <c r="B214" t="s">
        <v>728</v>
      </c>
      <c r="C214" t="s">
        <v>150</v>
      </c>
      <c r="D214" s="57" t="s">
        <v>1153</v>
      </c>
      <c r="E214" t="s">
        <v>195</v>
      </c>
      <c r="F214" t="s">
        <v>377</v>
      </c>
      <c r="G214" t="s">
        <v>197</v>
      </c>
    </row>
    <row r="215" spans="1:7">
      <c r="A215">
        <v>213</v>
      </c>
      <c r="B215" t="s">
        <v>744</v>
      </c>
      <c r="C215" t="s">
        <v>66</v>
      </c>
      <c r="D215" s="57" t="s">
        <v>1184</v>
      </c>
      <c r="E215" t="s">
        <v>387</v>
      </c>
      <c r="F215" t="s">
        <v>388</v>
      </c>
      <c r="G215" t="s">
        <v>389</v>
      </c>
    </row>
    <row r="216" spans="1:7">
      <c r="A216">
        <v>214</v>
      </c>
      <c r="B216" t="s">
        <v>744</v>
      </c>
      <c r="C216" t="s">
        <v>80</v>
      </c>
      <c r="D216" s="57" t="s">
        <v>1163</v>
      </c>
      <c r="E216" t="s">
        <v>368</v>
      </c>
      <c r="F216" t="s">
        <v>369</v>
      </c>
      <c r="G216" t="s">
        <v>370</v>
      </c>
    </row>
    <row r="217" spans="1:7">
      <c r="A217">
        <v>215</v>
      </c>
      <c r="B217" t="s">
        <v>744</v>
      </c>
      <c r="C217" t="s">
        <v>78</v>
      </c>
      <c r="D217" s="57" t="s">
        <v>1123</v>
      </c>
      <c r="E217" t="s">
        <v>390</v>
      </c>
      <c r="F217" t="s">
        <v>270</v>
      </c>
      <c r="G217" t="s">
        <v>271</v>
      </c>
    </row>
    <row r="218" spans="1:7">
      <c r="A218">
        <v>216</v>
      </c>
      <c r="B218" t="s">
        <v>744</v>
      </c>
      <c r="C218" t="s">
        <v>1235</v>
      </c>
      <c r="D218" s="57" t="s">
        <v>1165</v>
      </c>
      <c r="E218" t="s">
        <v>1236</v>
      </c>
      <c r="F218" t="s">
        <v>1237</v>
      </c>
      <c r="G218" t="s">
        <v>1238</v>
      </c>
    </row>
    <row r="219" spans="1:7">
      <c r="A219">
        <v>217</v>
      </c>
      <c r="B219" t="s">
        <v>744</v>
      </c>
      <c r="C219" t="s">
        <v>92</v>
      </c>
      <c r="D219" s="57" t="s">
        <v>1130</v>
      </c>
      <c r="E219" t="s">
        <v>726</v>
      </c>
      <c r="F219" t="s">
        <v>268</v>
      </c>
      <c r="G219" t="s">
        <v>269</v>
      </c>
    </row>
    <row r="220" spans="1:7">
      <c r="A220">
        <v>218</v>
      </c>
      <c r="B220" t="s">
        <v>744</v>
      </c>
      <c r="C220" t="s">
        <v>40</v>
      </c>
      <c r="D220" s="57" t="s">
        <v>1156</v>
      </c>
      <c r="E220" t="s">
        <v>240</v>
      </c>
      <c r="F220" t="s">
        <v>241</v>
      </c>
      <c r="G220" t="s">
        <v>242</v>
      </c>
    </row>
    <row r="221" spans="1:7">
      <c r="A221">
        <v>219</v>
      </c>
      <c r="B221" t="s">
        <v>744</v>
      </c>
      <c r="C221" t="s">
        <v>105</v>
      </c>
      <c r="D221" s="57" t="s">
        <v>1178</v>
      </c>
      <c r="E221" t="s">
        <v>361</v>
      </c>
      <c r="F221" t="s">
        <v>362</v>
      </c>
      <c r="G221" t="s">
        <v>363</v>
      </c>
    </row>
    <row r="222" spans="1:7">
      <c r="A222">
        <v>220</v>
      </c>
      <c r="B222" t="s">
        <v>744</v>
      </c>
      <c r="C222" t="s">
        <v>116</v>
      </c>
      <c r="D222" s="57" t="s">
        <v>1179</v>
      </c>
      <c r="E222" t="s">
        <v>358</v>
      </c>
      <c r="F222" t="s">
        <v>359</v>
      </c>
      <c r="G222" t="s">
        <v>360</v>
      </c>
    </row>
    <row r="223" spans="1:7">
      <c r="A223">
        <v>221</v>
      </c>
      <c r="B223" t="s">
        <v>744</v>
      </c>
      <c r="C223" t="s">
        <v>1220</v>
      </c>
      <c r="D223" s="57" t="s">
        <v>1153</v>
      </c>
      <c r="E223" t="s">
        <v>1221</v>
      </c>
      <c r="F223" t="s">
        <v>1222</v>
      </c>
    </row>
    <row r="224" spans="1:7">
      <c r="A224">
        <v>222</v>
      </c>
      <c r="B224" t="s">
        <v>745</v>
      </c>
      <c r="C224" t="s">
        <v>67</v>
      </c>
      <c r="D224" s="57" t="s">
        <v>1132</v>
      </c>
      <c r="E224" t="s">
        <v>218</v>
      </c>
      <c r="F224" t="s">
        <v>219</v>
      </c>
      <c r="G224" t="s">
        <v>220</v>
      </c>
    </row>
    <row r="225" spans="1:7">
      <c r="A225">
        <v>223</v>
      </c>
      <c r="B225" t="s">
        <v>745</v>
      </c>
      <c r="C225" t="s">
        <v>746</v>
      </c>
      <c r="D225" s="57" t="s">
        <v>1130</v>
      </c>
      <c r="E225" t="s">
        <v>747</v>
      </c>
      <c r="F225" t="s">
        <v>748</v>
      </c>
      <c r="G225" t="s">
        <v>633</v>
      </c>
    </row>
    <row r="226" spans="1:7">
      <c r="A226">
        <v>224</v>
      </c>
      <c r="B226" t="s">
        <v>392</v>
      </c>
      <c r="C226" t="s">
        <v>1097</v>
      </c>
      <c r="D226" s="57" t="s">
        <v>1127</v>
      </c>
      <c r="E226" t="s">
        <v>749</v>
      </c>
      <c r="F226" t="s">
        <v>323</v>
      </c>
      <c r="G226" t="s">
        <v>324</v>
      </c>
    </row>
    <row r="227" spans="1:7">
      <c r="A227">
        <v>225</v>
      </c>
      <c r="B227" t="s">
        <v>392</v>
      </c>
      <c r="C227" t="s">
        <v>81</v>
      </c>
      <c r="D227" s="57" t="s">
        <v>1165</v>
      </c>
      <c r="E227" t="s">
        <v>399</v>
      </c>
      <c r="F227" t="s">
        <v>216</v>
      </c>
      <c r="G227" t="s">
        <v>217</v>
      </c>
    </row>
    <row r="228" spans="1:7">
      <c r="A228">
        <v>226</v>
      </c>
      <c r="B228" t="s">
        <v>392</v>
      </c>
      <c r="C228" t="s">
        <v>1098</v>
      </c>
      <c r="D228" s="57" t="s">
        <v>1126</v>
      </c>
      <c r="E228" t="s">
        <v>750</v>
      </c>
      <c r="F228" t="s">
        <v>333</v>
      </c>
      <c r="G228" t="s">
        <v>334</v>
      </c>
    </row>
    <row r="229" spans="1:7">
      <c r="A229">
        <v>227</v>
      </c>
      <c r="B229" t="s">
        <v>392</v>
      </c>
      <c r="C229" t="s">
        <v>95</v>
      </c>
      <c r="D229" s="57" t="s">
        <v>1174</v>
      </c>
      <c r="E229" t="s">
        <v>751</v>
      </c>
      <c r="F229" t="s">
        <v>397</v>
      </c>
      <c r="G229" t="s">
        <v>398</v>
      </c>
    </row>
    <row r="230" spans="1:7">
      <c r="A230">
        <v>228</v>
      </c>
      <c r="B230" t="s">
        <v>392</v>
      </c>
      <c r="C230" t="s">
        <v>69</v>
      </c>
      <c r="D230" s="57" t="s">
        <v>1185</v>
      </c>
      <c r="E230" t="s">
        <v>419</v>
      </c>
      <c r="F230" t="s">
        <v>420</v>
      </c>
      <c r="G230" t="s">
        <v>752</v>
      </c>
    </row>
    <row r="231" spans="1:7">
      <c r="A231">
        <v>229</v>
      </c>
      <c r="B231" t="s">
        <v>392</v>
      </c>
      <c r="C231" t="s">
        <v>106</v>
      </c>
      <c r="D231" s="57" t="s">
        <v>1186</v>
      </c>
      <c r="E231" t="s">
        <v>754</v>
      </c>
      <c r="F231" t="s">
        <v>755</v>
      </c>
      <c r="G231" t="s">
        <v>756</v>
      </c>
    </row>
    <row r="232" spans="1:7">
      <c r="A232">
        <v>230</v>
      </c>
      <c r="B232" t="s">
        <v>392</v>
      </c>
      <c r="C232" t="s">
        <v>1096</v>
      </c>
      <c r="D232" s="57" t="s">
        <v>1169</v>
      </c>
      <c r="E232" t="s">
        <v>757</v>
      </c>
      <c r="F232" t="s">
        <v>330</v>
      </c>
      <c r="G232" t="s">
        <v>331</v>
      </c>
    </row>
    <row r="233" spans="1:7">
      <c r="A233">
        <v>231</v>
      </c>
      <c r="B233" t="s">
        <v>392</v>
      </c>
      <c r="C233" t="s">
        <v>117</v>
      </c>
      <c r="D233" s="57" t="s">
        <v>1187</v>
      </c>
      <c r="E233" t="s">
        <v>405</v>
      </c>
      <c r="F233" t="s">
        <v>406</v>
      </c>
      <c r="G233" t="s">
        <v>407</v>
      </c>
    </row>
    <row r="234" spans="1:7">
      <c r="A234">
        <v>232</v>
      </c>
      <c r="B234" t="s">
        <v>392</v>
      </c>
      <c r="C234" t="s">
        <v>1247</v>
      </c>
      <c r="D234" s="57" t="s">
        <v>1148</v>
      </c>
      <c r="E234" t="s">
        <v>189</v>
      </c>
      <c r="F234" t="s">
        <v>190</v>
      </c>
      <c r="G234" t="s">
        <v>1213</v>
      </c>
    </row>
    <row r="235" spans="1:7">
      <c r="A235">
        <v>233</v>
      </c>
      <c r="B235" t="s">
        <v>392</v>
      </c>
      <c r="C235" t="s">
        <v>758</v>
      </c>
      <c r="D235" s="57" t="s">
        <v>1188</v>
      </c>
      <c r="E235" t="s">
        <v>759</v>
      </c>
      <c r="F235" t="s">
        <v>760</v>
      </c>
      <c r="G235" t="s">
        <v>761</v>
      </c>
    </row>
    <row r="236" spans="1:7">
      <c r="A236">
        <v>234</v>
      </c>
      <c r="B236" t="s">
        <v>392</v>
      </c>
      <c r="C236" t="s">
        <v>762</v>
      </c>
      <c r="D236" s="57" t="s">
        <v>1189</v>
      </c>
      <c r="E236" t="s">
        <v>763</v>
      </c>
      <c r="F236" t="s">
        <v>764</v>
      </c>
      <c r="G236" t="s">
        <v>765</v>
      </c>
    </row>
    <row r="237" spans="1:7">
      <c r="A237">
        <v>235</v>
      </c>
      <c r="B237" t="s">
        <v>392</v>
      </c>
      <c r="C237" t="s">
        <v>134</v>
      </c>
      <c r="D237" s="57" t="s">
        <v>1190</v>
      </c>
      <c r="E237" t="s">
        <v>393</v>
      </c>
      <c r="F237" t="s">
        <v>394</v>
      </c>
      <c r="G237" t="s">
        <v>425</v>
      </c>
    </row>
    <row r="238" spans="1:7">
      <c r="A238">
        <v>236</v>
      </c>
      <c r="B238" t="s">
        <v>392</v>
      </c>
      <c r="C238" t="s">
        <v>138</v>
      </c>
      <c r="D238" s="57" t="s">
        <v>1149</v>
      </c>
      <c r="E238" t="s">
        <v>301</v>
      </c>
      <c r="F238" t="s">
        <v>701</v>
      </c>
      <c r="G238" t="s">
        <v>303</v>
      </c>
    </row>
    <row r="239" spans="1:7">
      <c r="A239">
        <v>237</v>
      </c>
      <c r="B239" t="s">
        <v>392</v>
      </c>
      <c r="C239" t="s">
        <v>141</v>
      </c>
      <c r="D239" s="57" t="s">
        <v>1149</v>
      </c>
      <c r="E239" t="s">
        <v>395</v>
      </c>
      <c r="F239" t="s">
        <v>396</v>
      </c>
      <c r="G239" t="s">
        <v>396</v>
      </c>
    </row>
    <row r="240" spans="1:7">
      <c r="A240">
        <v>238</v>
      </c>
      <c r="B240" t="s">
        <v>766</v>
      </c>
      <c r="C240" t="s">
        <v>69</v>
      </c>
      <c r="D240" s="57" t="s">
        <v>1185</v>
      </c>
      <c r="E240" t="s">
        <v>419</v>
      </c>
      <c r="F240" t="s">
        <v>420</v>
      </c>
      <c r="G240" t="s">
        <v>752</v>
      </c>
    </row>
    <row r="241" spans="1:7">
      <c r="A241">
        <v>239</v>
      </c>
      <c r="B241" t="s">
        <v>766</v>
      </c>
      <c r="C241" t="s">
        <v>81</v>
      </c>
      <c r="D241" s="57" t="s">
        <v>1165</v>
      </c>
      <c r="E241" t="s">
        <v>399</v>
      </c>
      <c r="F241" t="s">
        <v>216</v>
      </c>
      <c r="G241" t="s">
        <v>217</v>
      </c>
    </row>
    <row r="242" spans="1:7">
      <c r="A242">
        <v>240</v>
      </c>
      <c r="B242" t="s">
        <v>766</v>
      </c>
      <c r="C242" t="s">
        <v>89</v>
      </c>
      <c r="D242" s="57" t="s">
        <v>1191</v>
      </c>
      <c r="E242" t="s">
        <v>767</v>
      </c>
      <c r="F242" t="s">
        <v>423</v>
      </c>
      <c r="G242" t="s">
        <v>424</v>
      </c>
    </row>
    <row r="243" spans="1:7">
      <c r="A243">
        <v>241</v>
      </c>
      <c r="B243" t="s">
        <v>766</v>
      </c>
      <c r="C243" t="s">
        <v>97</v>
      </c>
      <c r="D243" s="57" t="s">
        <v>1132</v>
      </c>
      <c r="E243" t="s">
        <v>768</v>
      </c>
      <c r="F243" t="s">
        <v>219</v>
      </c>
      <c r="G243" t="s">
        <v>220</v>
      </c>
    </row>
    <row r="244" spans="1:7">
      <c r="A244">
        <v>242</v>
      </c>
      <c r="B244" t="s">
        <v>766</v>
      </c>
      <c r="C244" t="s">
        <v>95</v>
      </c>
      <c r="D244" s="57" t="s">
        <v>1174</v>
      </c>
      <c r="E244" t="s">
        <v>769</v>
      </c>
      <c r="F244" t="s">
        <v>397</v>
      </c>
      <c r="G244" t="s">
        <v>398</v>
      </c>
    </row>
    <row r="245" spans="1:7">
      <c r="A245">
        <v>243</v>
      </c>
      <c r="B245" t="s">
        <v>766</v>
      </c>
      <c r="C245" t="s">
        <v>102</v>
      </c>
      <c r="D245" s="57" t="s">
        <v>1156</v>
      </c>
      <c r="E245" t="s">
        <v>240</v>
      </c>
      <c r="F245" t="s">
        <v>241</v>
      </c>
      <c r="G245" t="s">
        <v>242</v>
      </c>
    </row>
    <row r="246" spans="1:7">
      <c r="A246">
        <v>244</v>
      </c>
      <c r="B246" t="s">
        <v>766</v>
      </c>
      <c r="C246" t="s">
        <v>770</v>
      </c>
      <c r="D246" s="57" t="s">
        <v>1156</v>
      </c>
      <c r="E246" t="s">
        <v>771</v>
      </c>
      <c r="F246" t="s">
        <v>241</v>
      </c>
      <c r="G246" t="s">
        <v>242</v>
      </c>
    </row>
    <row r="247" spans="1:7">
      <c r="A247">
        <v>245</v>
      </c>
      <c r="B247" t="s">
        <v>766</v>
      </c>
      <c r="C247" t="s">
        <v>111</v>
      </c>
      <c r="D247" s="57" t="s">
        <v>1134</v>
      </c>
      <c r="E247" t="s">
        <v>753</v>
      </c>
      <c r="F247" t="s">
        <v>739</v>
      </c>
      <c r="G247" t="s">
        <v>740</v>
      </c>
    </row>
    <row r="248" spans="1:7">
      <c r="A248">
        <v>246</v>
      </c>
      <c r="B248" t="s">
        <v>766</v>
      </c>
      <c r="C248" t="s">
        <v>106</v>
      </c>
      <c r="D248" s="57" t="s">
        <v>1186</v>
      </c>
      <c r="E248" t="s">
        <v>754</v>
      </c>
      <c r="F248" t="s">
        <v>755</v>
      </c>
      <c r="G248" t="s">
        <v>756</v>
      </c>
    </row>
    <row r="249" spans="1:7">
      <c r="A249">
        <v>247</v>
      </c>
      <c r="B249" t="s">
        <v>766</v>
      </c>
      <c r="C249" t="s">
        <v>122</v>
      </c>
      <c r="D249" s="57" t="s">
        <v>1123</v>
      </c>
      <c r="E249" t="s">
        <v>772</v>
      </c>
      <c r="F249" t="s">
        <v>773</v>
      </c>
      <c r="G249" t="s">
        <v>774</v>
      </c>
    </row>
    <row r="250" spans="1:7">
      <c r="A250">
        <v>248</v>
      </c>
      <c r="B250" t="s">
        <v>766</v>
      </c>
      <c r="C250" t="s">
        <v>775</v>
      </c>
      <c r="D250" s="57" t="s">
        <v>1123</v>
      </c>
      <c r="E250" t="s">
        <v>776</v>
      </c>
      <c r="F250" t="s">
        <v>777</v>
      </c>
      <c r="G250" t="s">
        <v>778</v>
      </c>
    </row>
    <row r="251" spans="1:7">
      <c r="A251">
        <v>249</v>
      </c>
      <c r="B251" t="s">
        <v>766</v>
      </c>
      <c r="C251" t="s">
        <v>131</v>
      </c>
      <c r="D251" s="57" t="s">
        <v>1173</v>
      </c>
      <c r="E251" t="s">
        <v>308</v>
      </c>
      <c r="F251" t="s">
        <v>309</v>
      </c>
      <c r="G251" t="s">
        <v>310</v>
      </c>
    </row>
    <row r="252" spans="1:7">
      <c r="A252">
        <v>250</v>
      </c>
      <c r="B252" t="s">
        <v>766</v>
      </c>
      <c r="C252" t="s">
        <v>133</v>
      </c>
      <c r="D252" s="57" t="s">
        <v>1144</v>
      </c>
      <c r="E252" t="s">
        <v>376</v>
      </c>
      <c r="F252" t="s">
        <v>304</v>
      </c>
      <c r="G252" t="s">
        <v>194</v>
      </c>
    </row>
    <row r="253" spans="1:7">
      <c r="A253">
        <v>251</v>
      </c>
      <c r="B253" t="s">
        <v>766</v>
      </c>
      <c r="C253" t="s">
        <v>779</v>
      </c>
      <c r="D253" s="57" t="s">
        <v>1192</v>
      </c>
      <c r="E253" t="s">
        <v>780</v>
      </c>
      <c r="F253" t="s">
        <v>429</v>
      </c>
      <c r="G253" t="s">
        <v>430</v>
      </c>
    </row>
    <row r="254" spans="1:7">
      <c r="A254">
        <v>252</v>
      </c>
      <c r="B254" t="s">
        <v>766</v>
      </c>
      <c r="C254" t="s">
        <v>139</v>
      </c>
      <c r="D254" s="57" t="s">
        <v>1192</v>
      </c>
      <c r="E254" t="s">
        <v>781</v>
      </c>
      <c r="F254" t="s">
        <v>421</v>
      </c>
      <c r="G254" t="s">
        <v>422</v>
      </c>
    </row>
    <row r="255" spans="1:7">
      <c r="A255">
        <v>253</v>
      </c>
      <c r="B255" t="s">
        <v>766</v>
      </c>
      <c r="C255" t="s">
        <v>782</v>
      </c>
      <c r="D255" s="57" t="s">
        <v>1161</v>
      </c>
      <c r="E255" t="s">
        <v>783</v>
      </c>
      <c r="F255" t="s">
        <v>717</v>
      </c>
      <c r="G255" t="s">
        <v>718</v>
      </c>
    </row>
    <row r="256" spans="1:7">
      <c r="A256">
        <v>254</v>
      </c>
      <c r="B256" t="s">
        <v>766</v>
      </c>
      <c r="C256" t="s">
        <v>117</v>
      </c>
      <c r="D256" s="57" t="s">
        <v>1187</v>
      </c>
      <c r="E256" t="s">
        <v>405</v>
      </c>
      <c r="F256" t="s">
        <v>406</v>
      </c>
      <c r="G256" t="s">
        <v>407</v>
      </c>
    </row>
    <row r="257" spans="1:7">
      <c r="A257">
        <v>255</v>
      </c>
      <c r="B257" t="s">
        <v>766</v>
      </c>
      <c r="C257" t="s">
        <v>758</v>
      </c>
      <c r="D257" s="57" t="s">
        <v>1188</v>
      </c>
      <c r="E257" t="s">
        <v>784</v>
      </c>
      <c r="F257" t="s">
        <v>760</v>
      </c>
      <c r="G257" t="s">
        <v>761</v>
      </c>
    </row>
    <row r="258" spans="1:7">
      <c r="A258">
        <v>256</v>
      </c>
      <c r="B258" t="s">
        <v>766</v>
      </c>
      <c r="C258" t="s">
        <v>151</v>
      </c>
      <c r="D258" s="57" t="s">
        <v>1193</v>
      </c>
      <c r="E258" t="s">
        <v>403</v>
      </c>
      <c r="F258" t="s">
        <v>404</v>
      </c>
      <c r="G258" t="s">
        <v>428</v>
      </c>
    </row>
    <row r="259" spans="1:7">
      <c r="A259">
        <v>257</v>
      </c>
      <c r="B259" t="s">
        <v>766</v>
      </c>
      <c r="C259" t="s">
        <v>134</v>
      </c>
      <c r="D259" s="57" t="s">
        <v>1190</v>
      </c>
      <c r="E259" t="s">
        <v>393</v>
      </c>
      <c r="F259" t="s">
        <v>394</v>
      </c>
      <c r="G259" t="s">
        <v>425</v>
      </c>
    </row>
    <row r="260" spans="1:7">
      <c r="A260">
        <v>258</v>
      </c>
      <c r="B260" t="s">
        <v>766</v>
      </c>
      <c r="C260" t="s">
        <v>785</v>
      </c>
      <c r="D260" s="57" t="s">
        <v>1189</v>
      </c>
      <c r="E260" t="s">
        <v>786</v>
      </c>
      <c r="F260" t="s">
        <v>787</v>
      </c>
      <c r="G260" t="s">
        <v>788</v>
      </c>
    </row>
    <row r="261" spans="1:7">
      <c r="A261">
        <v>259</v>
      </c>
      <c r="B261" t="s">
        <v>766</v>
      </c>
      <c r="C261" t="s">
        <v>153</v>
      </c>
      <c r="D261" s="57" t="s">
        <v>1189</v>
      </c>
      <c r="E261" t="s">
        <v>789</v>
      </c>
      <c r="F261" t="s">
        <v>790</v>
      </c>
      <c r="G261" t="s">
        <v>791</v>
      </c>
    </row>
    <row r="262" spans="1:7">
      <c r="A262">
        <v>260</v>
      </c>
      <c r="B262" t="s">
        <v>766</v>
      </c>
      <c r="C262" t="s">
        <v>141</v>
      </c>
      <c r="D262" s="57" t="s">
        <v>1149</v>
      </c>
      <c r="E262" t="s">
        <v>395</v>
      </c>
      <c r="F262" t="s">
        <v>396</v>
      </c>
      <c r="G262" t="s">
        <v>396</v>
      </c>
    </row>
    <row r="263" spans="1:7">
      <c r="A263">
        <v>261</v>
      </c>
      <c r="B263" t="s">
        <v>766</v>
      </c>
      <c r="C263" t="s">
        <v>156</v>
      </c>
      <c r="D263" s="57" t="s">
        <v>1194</v>
      </c>
      <c r="E263" t="s">
        <v>401</v>
      </c>
      <c r="F263" t="s">
        <v>402</v>
      </c>
      <c r="G263" t="s">
        <v>402</v>
      </c>
    </row>
    <row r="264" spans="1:7">
      <c r="A264">
        <v>262</v>
      </c>
      <c r="B264" t="s">
        <v>766</v>
      </c>
      <c r="C264" t="s">
        <v>157</v>
      </c>
      <c r="D264" s="57" t="s">
        <v>1177</v>
      </c>
      <c r="E264" t="s">
        <v>792</v>
      </c>
      <c r="F264" t="s">
        <v>320</v>
      </c>
      <c r="G264" t="s">
        <v>1119</v>
      </c>
    </row>
    <row r="265" spans="1:7">
      <c r="A265">
        <v>263</v>
      </c>
      <c r="B265" t="s">
        <v>766</v>
      </c>
      <c r="C265" t="s">
        <v>158</v>
      </c>
      <c r="D265" s="57" t="s">
        <v>1177</v>
      </c>
      <c r="E265" t="s">
        <v>793</v>
      </c>
      <c r="F265" t="s">
        <v>320</v>
      </c>
      <c r="G265" t="s">
        <v>794</v>
      </c>
    </row>
    <row r="266" spans="1:7">
      <c r="A266">
        <v>264</v>
      </c>
      <c r="B266" t="s">
        <v>766</v>
      </c>
      <c r="C266" t="s">
        <v>159</v>
      </c>
      <c r="D266" s="57" t="s">
        <v>1160</v>
      </c>
      <c r="E266" t="s">
        <v>795</v>
      </c>
      <c r="F266" t="s">
        <v>426</v>
      </c>
      <c r="G266" t="s">
        <v>427</v>
      </c>
    </row>
    <row r="267" spans="1:7">
      <c r="A267">
        <v>265</v>
      </c>
      <c r="B267" t="s">
        <v>411</v>
      </c>
      <c r="C267" t="s">
        <v>68</v>
      </c>
      <c r="D267" s="57" t="s">
        <v>1180</v>
      </c>
      <c r="E267" t="s">
        <v>796</v>
      </c>
      <c r="F267" t="s">
        <v>797</v>
      </c>
      <c r="G267" t="s">
        <v>798</v>
      </c>
    </row>
    <row r="268" spans="1:7">
      <c r="A268">
        <v>266</v>
      </c>
      <c r="B268" t="s">
        <v>411</v>
      </c>
      <c r="C268" t="s">
        <v>799</v>
      </c>
      <c r="D268" s="57" t="s">
        <v>1171</v>
      </c>
      <c r="E268" t="s">
        <v>800</v>
      </c>
      <c r="F268" t="s">
        <v>801</v>
      </c>
      <c r="G268" t="s">
        <v>527</v>
      </c>
    </row>
    <row r="269" spans="1:7">
      <c r="A269">
        <v>267</v>
      </c>
      <c r="B269" t="s">
        <v>411</v>
      </c>
      <c r="C269" t="s">
        <v>88</v>
      </c>
      <c r="D269" s="57" t="s">
        <v>1140</v>
      </c>
      <c r="E269" t="s">
        <v>408</v>
      </c>
      <c r="F269" t="s">
        <v>409</v>
      </c>
      <c r="G269" t="s">
        <v>410</v>
      </c>
    </row>
    <row r="270" spans="1:7">
      <c r="A270">
        <v>268</v>
      </c>
      <c r="B270" t="s">
        <v>411</v>
      </c>
      <c r="C270" t="s">
        <v>96</v>
      </c>
      <c r="D270" s="57" t="s">
        <v>1126</v>
      </c>
      <c r="E270" t="s">
        <v>412</v>
      </c>
      <c r="F270" t="s">
        <v>413</v>
      </c>
      <c r="G270" t="s">
        <v>414</v>
      </c>
    </row>
    <row r="271" spans="1:7">
      <c r="A271">
        <v>269</v>
      </c>
      <c r="B271" t="s">
        <v>411</v>
      </c>
      <c r="C271" t="s">
        <v>98</v>
      </c>
      <c r="D271" s="57" t="s">
        <v>1182</v>
      </c>
      <c r="E271" t="s">
        <v>416</v>
      </c>
      <c r="F271" t="s">
        <v>417</v>
      </c>
      <c r="G271" t="s">
        <v>418</v>
      </c>
    </row>
    <row r="272" spans="1:7">
      <c r="A272">
        <v>270</v>
      </c>
      <c r="B272" t="s">
        <v>411</v>
      </c>
      <c r="C272" t="s">
        <v>802</v>
      </c>
      <c r="D272" s="57" t="s">
        <v>1195</v>
      </c>
      <c r="E272" t="s">
        <v>803</v>
      </c>
      <c r="F272" t="s">
        <v>804</v>
      </c>
      <c r="G272" t="s">
        <v>805</v>
      </c>
    </row>
    <row r="273" spans="1:7">
      <c r="A273">
        <v>271</v>
      </c>
      <c r="B273" t="s">
        <v>411</v>
      </c>
      <c r="C273" t="s">
        <v>806</v>
      </c>
      <c r="D273" s="57" t="s">
        <v>1181</v>
      </c>
      <c r="E273" t="s">
        <v>735</v>
      </c>
      <c r="F273" t="s">
        <v>736</v>
      </c>
      <c r="G273" t="s">
        <v>737</v>
      </c>
    </row>
    <row r="274" spans="1:7">
      <c r="A274">
        <v>272</v>
      </c>
      <c r="B274" t="s">
        <v>411</v>
      </c>
      <c r="C274" t="s">
        <v>110</v>
      </c>
      <c r="D274" s="57" t="s">
        <v>1186</v>
      </c>
      <c r="E274" t="s">
        <v>807</v>
      </c>
      <c r="F274" t="s">
        <v>808</v>
      </c>
      <c r="G274" t="s">
        <v>756</v>
      </c>
    </row>
    <row r="275" spans="1:7">
      <c r="A275">
        <v>273</v>
      </c>
      <c r="B275" t="s">
        <v>411</v>
      </c>
      <c r="C275" t="s">
        <v>118</v>
      </c>
      <c r="D275" s="57" t="s">
        <v>1185</v>
      </c>
      <c r="E275" t="s">
        <v>419</v>
      </c>
      <c r="F275" t="s">
        <v>1111</v>
      </c>
      <c r="G275" t="s">
        <v>1112</v>
      </c>
    </row>
    <row r="276" spans="1:7">
      <c r="A276">
        <v>274</v>
      </c>
      <c r="B276" t="s">
        <v>411</v>
      </c>
      <c r="C276" t="s">
        <v>809</v>
      </c>
      <c r="D276" s="57" t="s">
        <v>1138</v>
      </c>
      <c r="E276" t="s">
        <v>810</v>
      </c>
      <c r="F276" t="s">
        <v>811</v>
      </c>
      <c r="G276" t="s">
        <v>811</v>
      </c>
    </row>
    <row r="277" spans="1:7">
      <c r="A277">
        <v>275</v>
      </c>
      <c r="B277" t="s">
        <v>411</v>
      </c>
      <c r="C277" t="s">
        <v>130</v>
      </c>
      <c r="D277" s="57" t="s">
        <v>1194</v>
      </c>
      <c r="E277" t="s">
        <v>401</v>
      </c>
      <c r="F277" t="s">
        <v>812</v>
      </c>
      <c r="G277" t="s">
        <v>813</v>
      </c>
    </row>
    <row r="278" spans="1:7">
      <c r="A278">
        <v>276</v>
      </c>
      <c r="B278" t="s">
        <v>411</v>
      </c>
      <c r="C278" t="s">
        <v>814</v>
      </c>
      <c r="D278" s="57" t="s">
        <v>1196</v>
      </c>
      <c r="E278" t="s">
        <v>815</v>
      </c>
      <c r="F278" t="s">
        <v>816</v>
      </c>
      <c r="G278" t="s">
        <v>817</v>
      </c>
    </row>
    <row r="279" spans="1:7">
      <c r="A279">
        <v>277</v>
      </c>
      <c r="B279" t="s">
        <v>411</v>
      </c>
      <c r="C279" t="s">
        <v>135</v>
      </c>
      <c r="D279" s="57" t="s">
        <v>1153</v>
      </c>
      <c r="E279" t="s">
        <v>818</v>
      </c>
      <c r="F279" t="s">
        <v>415</v>
      </c>
      <c r="G279" t="s">
        <v>1251</v>
      </c>
    </row>
    <row r="280" spans="1:7">
      <c r="A280">
        <v>278</v>
      </c>
      <c r="B280" t="s">
        <v>819</v>
      </c>
      <c r="C280" t="s">
        <v>70</v>
      </c>
      <c r="D280" s="57" t="s">
        <v>1156</v>
      </c>
      <c r="E280" t="s">
        <v>431</v>
      </c>
      <c r="F280" t="s">
        <v>241</v>
      </c>
      <c r="G280" t="s">
        <v>242</v>
      </c>
    </row>
    <row r="281" spans="1:7">
      <c r="A281">
        <v>279</v>
      </c>
      <c r="B281" t="s">
        <v>819</v>
      </c>
      <c r="C281" t="s">
        <v>82</v>
      </c>
      <c r="D281" s="57" t="s">
        <v>1149</v>
      </c>
      <c r="E281" t="s">
        <v>381</v>
      </c>
      <c r="F281" t="s">
        <v>382</v>
      </c>
      <c r="G281" t="s">
        <v>432</v>
      </c>
    </row>
    <row r="282" spans="1:7">
      <c r="A282">
        <v>280</v>
      </c>
      <c r="B282" t="s">
        <v>145</v>
      </c>
      <c r="C282" t="s">
        <v>71</v>
      </c>
      <c r="D282" s="57" t="s">
        <v>1197</v>
      </c>
      <c r="E282" t="s">
        <v>442</v>
      </c>
      <c r="F282" t="s">
        <v>443</v>
      </c>
      <c r="G282" t="s">
        <v>444</v>
      </c>
    </row>
    <row r="283" spans="1:7">
      <c r="A283">
        <v>281</v>
      </c>
      <c r="B283" t="s">
        <v>145</v>
      </c>
      <c r="C283" t="s">
        <v>820</v>
      </c>
      <c r="D283" s="57" t="s">
        <v>1198</v>
      </c>
      <c r="E283" t="s">
        <v>433</v>
      </c>
      <c r="F283" t="s">
        <v>434</v>
      </c>
      <c r="G283" t="s">
        <v>435</v>
      </c>
    </row>
    <row r="284" spans="1:7">
      <c r="A284">
        <v>282</v>
      </c>
      <c r="B284" t="s">
        <v>145</v>
      </c>
      <c r="C284" t="s">
        <v>821</v>
      </c>
      <c r="D284" s="57" t="s">
        <v>1133</v>
      </c>
      <c r="E284" t="s">
        <v>449</v>
      </c>
      <c r="F284" t="s">
        <v>450</v>
      </c>
      <c r="G284" t="s">
        <v>451</v>
      </c>
    </row>
    <row r="285" spans="1:7">
      <c r="A285">
        <v>283</v>
      </c>
      <c r="B285" t="s">
        <v>145</v>
      </c>
      <c r="C285" t="s">
        <v>99</v>
      </c>
      <c r="D285" s="57" t="s">
        <v>1199</v>
      </c>
      <c r="E285" t="s">
        <v>439</v>
      </c>
      <c r="F285" t="s">
        <v>440</v>
      </c>
      <c r="G285" t="s">
        <v>441</v>
      </c>
    </row>
    <row r="286" spans="1:7">
      <c r="A286">
        <v>284</v>
      </c>
      <c r="B286" t="s">
        <v>145</v>
      </c>
      <c r="C286" t="s">
        <v>44</v>
      </c>
      <c r="D286" s="57" t="s">
        <v>1167</v>
      </c>
      <c r="E286" t="s">
        <v>822</v>
      </c>
      <c r="F286" t="s">
        <v>447</v>
      </c>
      <c r="G286" t="s">
        <v>448</v>
      </c>
    </row>
    <row r="287" spans="1:7">
      <c r="A287">
        <v>285</v>
      </c>
      <c r="B287" t="s">
        <v>145</v>
      </c>
      <c r="C287" t="s">
        <v>107</v>
      </c>
      <c r="D287" s="57" t="s">
        <v>1200</v>
      </c>
      <c r="E287" t="s">
        <v>436</v>
      </c>
      <c r="F287" t="s">
        <v>437</v>
      </c>
      <c r="G287" t="s">
        <v>438</v>
      </c>
    </row>
    <row r="288" spans="1:7">
      <c r="A288">
        <v>286</v>
      </c>
      <c r="B288" t="s">
        <v>145</v>
      </c>
      <c r="C288" t="s">
        <v>823</v>
      </c>
      <c r="D288" s="57" t="s">
        <v>1145</v>
      </c>
      <c r="E288" t="s">
        <v>355</v>
      </c>
      <c r="F288" t="s">
        <v>356</v>
      </c>
      <c r="G288" t="s">
        <v>357</v>
      </c>
    </row>
    <row r="289" spans="1:7">
      <c r="A289">
        <v>287</v>
      </c>
      <c r="B289" t="s">
        <v>145</v>
      </c>
      <c r="C289" t="s">
        <v>824</v>
      </c>
      <c r="D289" s="57" t="s">
        <v>1179</v>
      </c>
      <c r="E289" t="s">
        <v>445</v>
      </c>
      <c r="F289" t="s">
        <v>446</v>
      </c>
      <c r="G289" t="s">
        <v>452</v>
      </c>
    </row>
    <row r="290" spans="1:7">
      <c r="A290">
        <v>288</v>
      </c>
      <c r="B290" t="s">
        <v>145</v>
      </c>
      <c r="C290" t="s">
        <v>123</v>
      </c>
      <c r="D290" s="57" t="s">
        <v>1160</v>
      </c>
      <c r="E290" t="s">
        <v>825</v>
      </c>
      <c r="F290" t="s">
        <v>826</v>
      </c>
      <c r="G290" t="s">
        <v>827</v>
      </c>
    </row>
    <row r="291" spans="1:7">
      <c r="A291">
        <v>289</v>
      </c>
      <c r="B291" t="s">
        <v>148</v>
      </c>
      <c r="C291" t="s">
        <v>71</v>
      </c>
      <c r="D291" s="57" t="s">
        <v>1197</v>
      </c>
      <c r="E291" t="s">
        <v>442</v>
      </c>
      <c r="F291" t="s">
        <v>443</v>
      </c>
      <c r="G291" t="s">
        <v>444</v>
      </c>
    </row>
    <row r="292" spans="1:7">
      <c r="A292">
        <v>290</v>
      </c>
      <c r="B292" t="s">
        <v>148</v>
      </c>
      <c r="C292" t="s">
        <v>820</v>
      </c>
      <c r="D292" s="57" t="s">
        <v>1198</v>
      </c>
      <c r="E292" t="s">
        <v>433</v>
      </c>
      <c r="F292" t="s">
        <v>434</v>
      </c>
      <c r="G292" t="s">
        <v>435</v>
      </c>
    </row>
    <row r="293" spans="1:7">
      <c r="A293">
        <v>291</v>
      </c>
      <c r="B293" t="s">
        <v>148</v>
      </c>
      <c r="C293" t="s">
        <v>828</v>
      </c>
      <c r="D293" s="57" t="s">
        <v>1133</v>
      </c>
      <c r="E293" t="s">
        <v>449</v>
      </c>
      <c r="F293" t="s">
        <v>450</v>
      </c>
      <c r="G293" t="s">
        <v>451</v>
      </c>
    </row>
    <row r="294" spans="1:7">
      <c r="A294">
        <v>292</v>
      </c>
      <c r="B294" t="s">
        <v>148</v>
      </c>
      <c r="C294" t="s">
        <v>99</v>
      </c>
      <c r="D294" s="57" t="s">
        <v>1199</v>
      </c>
      <c r="E294" t="s">
        <v>439</v>
      </c>
      <c r="F294" t="s">
        <v>440</v>
      </c>
      <c r="G294" t="s">
        <v>441</v>
      </c>
    </row>
    <row r="295" spans="1:7">
      <c r="A295">
        <v>293</v>
      </c>
      <c r="B295" t="s">
        <v>148</v>
      </c>
      <c r="C295" t="s">
        <v>44</v>
      </c>
      <c r="D295" s="57" t="s">
        <v>1167</v>
      </c>
      <c r="E295" t="s">
        <v>829</v>
      </c>
      <c r="F295" t="s">
        <v>447</v>
      </c>
      <c r="G295" t="s">
        <v>448</v>
      </c>
    </row>
    <row r="296" spans="1:7">
      <c r="A296">
        <v>294</v>
      </c>
      <c r="B296" t="s">
        <v>148</v>
      </c>
      <c r="C296" t="s">
        <v>107</v>
      </c>
      <c r="D296" s="57" t="s">
        <v>1200</v>
      </c>
      <c r="E296" t="s">
        <v>436</v>
      </c>
      <c r="F296" t="s">
        <v>437</v>
      </c>
      <c r="G296" t="s">
        <v>438</v>
      </c>
    </row>
    <row r="297" spans="1:7">
      <c r="A297">
        <v>295</v>
      </c>
      <c r="B297" t="s">
        <v>148</v>
      </c>
      <c r="C297" t="s">
        <v>823</v>
      </c>
      <c r="D297" s="57" t="s">
        <v>1145</v>
      </c>
      <c r="E297" t="s">
        <v>355</v>
      </c>
      <c r="F297" t="s">
        <v>356</v>
      </c>
      <c r="G297" t="s">
        <v>357</v>
      </c>
    </row>
    <row r="298" spans="1:7">
      <c r="A298">
        <v>296</v>
      </c>
      <c r="B298" t="s">
        <v>148</v>
      </c>
      <c r="C298" t="s">
        <v>824</v>
      </c>
      <c r="D298" s="57" t="s">
        <v>1179</v>
      </c>
      <c r="E298" t="s">
        <v>445</v>
      </c>
      <c r="F298" t="s">
        <v>446</v>
      </c>
      <c r="G298" t="s">
        <v>452</v>
      </c>
    </row>
    <row r="299" spans="1:7">
      <c r="A299">
        <v>297</v>
      </c>
      <c r="B299" t="s">
        <v>148</v>
      </c>
      <c r="C299" t="s">
        <v>123</v>
      </c>
      <c r="D299" s="57" t="s">
        <v>1160</v>
      </c>
      <c r="E299" t="s">
        <v>825</v>
      </c>
      <c r="F299" t="s">
        <v>826</v>
      </c>
      <c r="G299" t="s">
        <v>827</v>
      </c>
    </row>
    <row r="300" spans="1:7">
      <c r="A300">
        <v>298</v>
      </c>
      <c r="B300" t="s">
        <v>830</v>
      </c>
      <c r="C300" t="s">
        <v>831</v>
      </c>
      <c r="D300" s="57" t="s">
        <v>1130</v>
      </c>
      <c r="E300" t="s">
        <v>832</v>
      </c>
      <c r="F300" t="s">
        <v>630</v>
      </c>
      <c r="G300" t="s">
        <v>269</v>
      </c>
    </row>
    <row r="301" spans="1:7">
      <c r="A301">
        <v>299</v>
      </c>
      <c r="B301" t="s">
        <v>830</v>
      </c>
      <c r="C301" t="s">
        <v>833</v>
      </c>
      <c r="D301" s="57" t="s">
        <v>1158</v>
      </c>
      <c r="E301" t="s">
        <v>674</v>
      </c>
      <c r="F301" t="s">
        <v>834</v>
      </c>
      <c r="G301" t="s">
        <v>834</v>
      </c>
    </row>
    <row r="302" spans="1:7">
      <c r="A302">
        <v>300</v>
      </c>
      <c r="B302" t="s">
        <v>830</v>
      </c>
      <c r="C302" t="s">
        <v>835</v>
      </c>
      <c r="D302" s="57" t="s">
        <v>1147</v>
      </c>
      <c r="E302" t="s">
        <v>836</v>
      </c>
      <c r="F302" t="s">
        <v>187</v>
      </c>
      <c r="G302" t="s">
        <v>188</v>
      </c>
    </row>
    <row r="303" spans="1:7">
      <c r="A303">
        <v>301</v>
      </c>
      <c r="B303" t="s">
        <v>830</v>
      </c>
      <c r="C303" t="s">
        <v>837</v>
      </c>
      <c r="D303" s="57" t="s">
        <v>1139</v>
      </c>
      <c r="E303" t="s">
        <v>1105</v>
      </c>
      <c r="F303" t="s">
        <v>262</v>
      </c>
      <c r="G303" t="s">
        <v>1106</v>
      </c>
    </row>
  </sheetData>
  <autoFilter ref="A2:H303" xr:uid="{06587E6E-6E7F-4BA8-A6E0-8B7E33BF0C57}"/>
  <phoneticPr fontId="1"/>
  <conditionalFormatting sqref="C57:C58">
    <cfRule type="expression" dxfId="31" priority="59" stopIfTrue="1">
      <formula>#REF!=1</formula>
    </cfRule>
  </conditionalFormatting>
  <conditionalFormatting sqref="C59">
    <cfRule type="expression" dxfId="30" priority="10" stopIfTrue="1">
      <formula>#REF!=1</formula>
    </cfRule>
  </conditionalFormatting>
  <conditionalFormatting sqref="C60:C62 E63:G63">
    <cfRule type="expression" dxfId="29" priority="58" stopIfTrue="1">
      <formula>#REF!=1</formula>
    </cfRule>
  </conditionalFormatting>
  <conditionalFormatting sqref="C62 D84:D87 C84:C88 E84:G88 C128:G131">
    <cfRule type="expression" dxfId="28" priority="1" stopIfTrue="1">
      <formula>#REF!=1</formula>
    </cfRule>
  </conditionalFormatting>
  <conditionalFormatting sqref="C67:C69 E67:G69">
    <cfRule type="expression" dxfId="27" priority="30" stopIfTrue="1">
      <formula>#REF!=1</formula>
    </cfRule>
  </conditionalFormatting>
  <conditionalFormatting sqref="C74:C76 E74:G76">
    <cfRule type="expression" dxfId="26" priority="19" stopIfTrue="1">
      <formula>#REF!=1</formula>
    </cfRule>
  </conditionalFormatting>
  <conditionalFormatting sqref="C112:C121 E112:G121">
    <cfRule type="expression" dxfId="25" priority="28" stopIfTrue="1">
      <formula>#REF!=1</formula>
    </cfRule>
  </conditionalFormatting>
  <conditionalFormatting sqref="C125:C126 E125:G126">
    <cfRule type="expression" dxfId="24" priority="47" stopIfTrue="1">
      <formula>#REF!=1</formula>
    </cfRule>
  </conditionalFormatting>
  <conditionalFormatting sqref="C80:F80">
    <cfRule type="expression" dxfId="23" priority="9" stopIfTrue="1">
      <formula>$H82=1</formula>
    </cfRule>
  </conditionalFormatting>
  <conditionalFormatting sqref="C83:F87 D57:D64 C63:C64 D67 D88 C89:F91 D92:D93 D95:D113 D117:D137">
    <cfRule type="expression" dxfId="22" priority="2" stopIfTrue="1">
      <formula>$H57=1</formula>
    </cfRule>
  </conditionalFormatting>
  <conditionalFormatting sqref="C65:G65">
    <cfRule type="expression" dxfId="21" priority="29" stopIfTrue="1">
      <formula>$I70=1</formula>
    </cfRule>
  </conditionalFormatting>
  <conditionalFormatting sqref="C66:G69 G83:G87 C72:G78 G89:G91 C92:C93 E92:G93 C95:C113 E95:G113 C117:C137 E117:G137">
    <cfRule type="expression" dxfId="20" priority="3" stopIfTrue="1">
      <formula>$I66=1</formula>
    </cfRule>
  </conditionalFormatting>
  <conditionalFormatting sqref="C70:G71">
    <cfRule type="expression" dxfId="19" priority="7" stopIfTrue="1">
      <formula>$I79=1</formula>
    </cfRule>
  </conditionalFormatting>
  <conditionalFormatting sqref="C71:G71">
    <cfRule type="expression" dxfId="18" priority="13" stopIfTrue="1">
      <formula>#REF!=1</formula>
    </cfRule>
  </conditionalFormatting>
  <conditionalFormatting sqref="C75:G75">
    <cfRule type="expression" dxfId="17" priority="43" stopIfTrue="1">
      <formula>#REF!=1</formula>
    </cfRule>
  </conditionalFormatting>
  <conditionalFormatting sqref="C77:G77">
    <cfRule type="expression" dxfId="16" priority="8" stopIfTrue="1">
      <formula>$I80=1</formula>
    </cfRule>
  </conditionalFormatting>
  <conditionalFormatting sqref="C78:G79">
    <cfRule type="expression" dxfId="15" priority="5" stopIfTrue="1">
      <formula>#REF!=1</formula>
    </cfRule>
  </conditionalFormatting>
  <conditionalFormatting sqref="C79:G79 G80">
    <cfRule type="expression" dxfId="14" priority="6" stopIfTrue="1">
      <formula>$I81=1</formula>
    </cfRule>
  </conditionalFormatting>
  <conditionalFormatting sqref="C81:G82">
    <cfRule type="expression" dxfId="13" priority="15" stopIfTrue="1">
      <formula>#REF!=1</formula>
    </cfRule>
  </conditionalFormatting>
  <conditionalFormatting sqref="C85:G85">
    <cfRule type="expression" dxfId="12" priority="32" stopIfTrue="1">
      <formula>#REF!=1</formula>
    </cfRule>
  </conditionalFormatting>
  <conditionalFormatting sqref="C89:G89">
    <cfRule type="expression" dxfId="11" priority="4" stopIfTrue="1">
      <formula>#REF!=1</formula>
    </cfRule>
  </conditionalFormatting>
  <conditionalFormatting sqref="C91:G91 C101:G103">
    <cfRule type="expression" dxfId="10" priority="17" stopIfTrue="1">
      <formula>#REF!=1</formula>
    </cfRule>
  </conditionalFormatting>
  <conditionalFormatting sqref="C94:G94">
    <cfRule type="expression" dxfId="9" priority="11" stopIfTrue="1">
      <formula>#REF!=1</formula>
    </cfRule>
  </conditionalFormatting>
  <conditionalFormatting sqref="C96:G98">
    <cfRule type="expression" dxfId="8" priority="41" stopIfTrue="1">
      <formula>#REF!=1</formula>
    </cfRule>
  </conditionalFormatting>
  <conditionalFormatting sqref="C108:G111">
    <cfRule type="expression" dxfId="7" priority="34" stopIfTrue="1">
      <formula>#REF!=1</formula>
    </cfRule>
  </conditionalFormatting>
  <conditionalFormatting sqref="C113:G121">
    <cfRule type="expression" dxfId="6" priority="39" stopIfTrue="1">
      <formula>#REF!=1</formula>
    </cfRule>
  </conditionalFormatting>
  <conditionalFormatting sqref="D68:D69">
    <cfRule type="expression" dxfId="5" priority="31" stopIfTrue="1">
      <formula>#REF!=1</formula>
    </cfRule>
  </conditionalFormatting>
  <conditionalFormatting sqref="D74">
    <cfRule type="expression" dxfId="4" priority="20" stopIfTrue="1">
      <formula>#REF!=1</formula>
    </cfRule>
  </conditionalFormatting>
  <conditionalFormatting sqref="D76">
    <cfRule type="expression" dxfId="3" priority="23" stopIfTrue="1">
      <formula>#REF!=1</formula>
    </cfRule>
  </conditionalFormatting>
  <conditionalFormatting sqref="D123">
    <cfRule type="expression" dxfId="2" priority="51" stopIfTrue="1">
      <formula>#REF!=1</formula>
    </cfRule>
  </conditionalFormatting>
  <conditionalFormatting sqref="D126">
    <cfRule type="expression" dxfId="1" priority="48" stopIfTrue="1">
      <formula>#REF!=1</formula>
    </cfRule>
  </conditionalFormatting>
  <conditionalFormatting sqref="G88">
    <cfRule type="expression" dxfId="0" priority="36" stopIfTrue="1">
      <formula>#REF!=1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様式8　サービス担当者会議の日程調整（入力シート）</vt:lpstr>
      <vt:lpstr>様式8　サービス担当者会議の日程調整（記入例）</vt:lpstr>
      <vt:lpstr>居宅介護支援事業所</vt:lpstr>
      <vt:lpstr>サービス事業所（歯・薬　無）</vt:lpstr>
      <vt:lpstr>'様式8　サービス担当者会議の日程調整（記入例）'!Print_Area</vt:lpstr>
      <vt:lpstr>'様式8　サービス担当者会議の日程調整（入力シート）'!Print_Area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hotaru2</cp:lastModifiedBy>
  <cp:lastPrinted>2023-01-27T04:25:10Z</cp:lastPrinted>
  <dcterms:created xsi:type="dcterms:W3CDTF">2014-02-25T01:10:59Z</dcterms:created>
  <dcterms:modified xsi:type="dcterms:W3CDTF">2025-01-17T05:59:31Z</dcterms:modified>
</cp:coreProperties>
</file>